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W172" i="2" l="1"/>
  <c r="AW170" i="2"/>
  <c r="AW169" i="2"/>
  <c r="AW168" i="2"/>
  <c r="AW167" i="2"/>
  <c r="AW164" i="2"/>
  <c r="AW163" i="2"/>
  <c r="AJ210" i="2"/>
  <c r="AV210" i="2"/>
  <c r="AW209" i="2"/>
  <c r="AW160" i="2"/>
  <c r="AW203" i="2"/>
  <c r="AW204" i="2"/>
  <c r="AW205" i="2"/>
  <c r="AW206" i="2"/>
  <c r="AW207" i="2"/>
  <c r="AW208" i="2"/>
  <c r="AW201" i="2"/>
  <c r="AW183" i="2"/>
  <c r="AW202" i="2"/>
  <c r="AW178" i="2"/>
  <c r="AW198" i="2"/>
  <c r="AW199" i="2"/>
  <c r="AW192" i="2"/>
  <c r="AW200" i="2"/>
  <c r="AW148" i="2"/>
  <c r="AW190" i="2"/>
  <c r="AW194" i="2"/>
  <c r="AW195" i="2"/>
  <c r="AW196" i="2"/>
  <c r="AW197" i="2"/>
  <c r="AW193" i="2"/>
  <c r="AW176" i="2"/>
  <c r="AW186" i="2"/>
  <c r="AW191" i="2"/>
  <c r="AW188" i="2"/>
  <c r="AW189" i="2"/>
  <c r="AW177" i="2"/>
  <c r="AW184" i="2"/>
  <c r="AW185" i="2"/>
  <c r="AW187" i="2"/>
  <c r="AW181" i="2"/>
  <c r="AW182" i="2"/>
  <c r="AW165" i="2"/>
  <c r="AW179" i="2"/>
  <c r="AW180" i="2"/>
  <c r="AW137" i="2"/>
  <c r="AW142" i="2"/>
  <c r="AW173" i="2"/>
  <c r="AW174" i="2"/>
  <c r="AW175" i="2"/>
  <c r="AW157" i="2"/>
  <c r="AW158" i="2"/>
  <c r="AW159" i="2"/>
  <c r="AW161" i="2"/>
  <c r="AW162" i="2"/>
  <c r="AW153" i="2"/>
  <c r="AW166" i="2"/>
  <c r="AW171" i="2"/>
  <c r="AW151" i="2"/>
  <c r="AW131" i="2"/>
  <c r="AW147" i="2"/>
  <c r="AW149" i="2"/>
  <c r="AW150" i="2"/>
  <c r="AW152" i="2"/>
  <c r="AW154" i="2"/>
  <c r="AW155" i="2"/>
  <c r="AW156" i="2"/>
  <c r="AW126" i="2"/>
  <c r="AW136" i="2"/>
  <c r="AW140" i="2"/>
  <c r="AW141" i="2"/>
  <c r="AW143" i="2"/>
  <c r="AW144" i="2"/>
  <c r="AW145" i="2"/>
  <c r="AW146" i="2"/>
  <c r="AW133" i="2"/>
  <c r="AW134" i="2"/>
  <c r="AW135" i="2"/>
  <c r="AW138" i="2"/>
  <c r="AW139" i="2"/>
  <c r="AW121" i="2"/>
  <c r="AW128" i="2"/>
  <c r="AW129" i="2"/>
  <c r="AW130" i="2"/>
  <c r="AW132" i="2"/>
  <c r="AW118" i="2"/>
  <c r="AW114" i="2"/>
  <c r="AW117" i="2"/>
  <c r="AW119" i="2"/>
  <c r="AW120" i="2"/>
  <c r="AW122" i="2"/>
  <c r="AW123" i="2"/>
  <c r="AW124" i="2"/>
  <c r="AW125" i="2"/>
  <c r="AW127" i="2"/>
  <c r="AW97" i="2"/>
  <c r="AW113" i="2"/>
  <c r="AW115" i="2"/>
  <c r="AW116" i="2"/>
  <c r="AW112" i="2"/>
  <c r="AW94" i="2"/>
  <c r="AW109" i="2"/>
  <c r="AW110" i="2"/>
  <c r="AW111" i="2"/>
  <c r="AW92" i="2"/>
  <c r="AW107" i="2"/>
  <c r="AW108" i="2"/>
  <c r="AW75" i="2"/>
  <c r="AW106" i="2"/>
  <c r="AW103" i="2"/>
  <c r="AW82" i="2"/>
  <c r="AW84" i="2"/>
  <c r="AW99" i="2"/>
  <c r="AW100" i="2"/>
  <c r="AW101" i="2"/>
  <c r="AW102" i="2"/>
  <c r="AW104" i="2"/>
  <c r="AW105" i="2"/>
  <c r="AW95" i="2"/>
  <c r="AW89" i="2"/>
  <c r="AW90" i="2"/>
  <c r="AW91" i="2"/>
  <c r="AW93" i="2"/>
  <c r="AW96" i="2"/>
  <c r="AW98" i="2"/>
  <c r="AW87" i="2"/>
  <c r="AW86" i="2"/>
  <c r="AW88" i="2"/>
  <c r="AW70" i="2"/>
  <c r="AW83" i="2"/>
  <c r="AW85" i="2"/>
  <c r="AW69" i="2"/>
  <c r="AW80" i="2"/>
  <c r="AW81" i="2"/>
  <c r="AW73" i="2"/>
  <c r="AW74" i="2"/>
  <c r="AW76" i="2"/>
  <c r="AW77" i="2"/>
  <c r="AW78" i="2"/>
  <c r="AW79" i="2"/>
  <c r="AW71" i="2"/>
  <c r="AW72" i="2"/>
  <c r="AW63" i="2"/>
  <c r="AW67" i="2"/>
  <c r="AW68" i="2"/>
  <c r="AW57" i="2"/>
  <c r="AW66" i="2"/>
  <c r="AW64" i="2"/>
  <c r="AW65" i="2"/>
  <c r="AW58" i="2"/>
  <c r="AW62" i="2"/>
  <c r="AW61" i="2"/>
  <c r="AW59" i="2"/>
  <c r="AW60" i="2"/>
  <c r="AW56" i="2"/>
  <c r="AW55" i="2"/>
  <c r="AW54" i="2"/>
  <c r="AW49" i="2"/>
  <c r="AW48" i="2"/>
  <c r="AW45" i="2"/>
  <c r="AW52" i="2"/>
  <c r="AW53" i="2"/>
  <c r="AW50" i="2"/>
  <c r="AW51" i="2"/>
  <c r="AW46" i="2"/>
  <c r="AW47" i="2"/>
  <c r="AW42" i="2"/>
  <c r="AW43" i="2"/>
  <c r="AW44" i="2"/>
  <c r="AW40" i="2"/>
  <c r="AW41" i="2"/>
  <c r="AW35" i="2"/>
  <c r="AW36" i="2"/>
  <c r="AW34" i="2"/>
  <c r="AW37" i="2"/>
  <c r="AW38" i="2"/>
  <c r="AW39" i="2"/>
  <c r="AW30" i="2"/>
  <c r="AW33" i="2"/>
  <c r="AW32" i="2"/>
  <c r="AW31" i="2"/>
  <c r="AW29" i="2"/>
  <c r="AW28" i="2"/>
  <c r="AW27" i="2"/>
  <c r="AW26" i="2"/>
  <c r="AW25" i="2"/>
  <c r="AW24" i="2"/>
  <c r="AW21" i="2"/>
  <c r="AW23" i="2"/>
  <c r="AW22" i="2"/>
  <c r="AW19" i="2"/>
  <c r="AW20" i="2"/>
  <c r="AW18" i="2"/>
  <c r="AW17" i="2"/>
  <c r="AW16" i="2"/>
  <c r="AW15" i="2"/>
  <c r="AW13" i="2"/>
  <c r="AW14" i="2"/>
  <c r="AW10" i="2"/>
  <c r="AW8" i="2"/>
  <c r="AW12" i="2"/>
  <c r="AW11" i="2"/>
  <c r="AW9" i="2"/>
  <c r="AW6" i="2"/>
  <c r="AW7" i="2"/>
  <c r="AW5" i="2"/>
  <c r="AW4" i="2"/>
  <c r="AW3" i="2"/>
  <c r="AW2" i="2"/>
  <c r="AI169" i="2" l="1"/>
  <c r="AI168" i="2"/>
  <c r="AI167" i="2"/>
  <c r="AI164" i="2"/>
  <c r="AI163" i="2"/>
  <c r="AI172" i="2"/>
  <c r="AI170" i="2"/>
  <c r="AI206" i="2" l="1"/>
  <c r="AI162" i="2"/>
  <c r="AI204" i="2"/>
  <c r="AI203" i="2"/>
  <c r="AI176" i="2"/>
  <c r="AI198" i="2"/>
  <c r="AI148" i="2"/>
  <c r="AI186" i="2"/>
  <c r="AI197" i="2"/>
  <c r="AI196" i="2"/>
  <c r="AI195" i="2"/>
  <c r="AI194" i="2"/>
  <c r="AI165" i="2"/>
  <c r="AI177" i="2"/>
  <c r="AI190" i="2"/>
  <c r="AI182" i="2"/>
  <c r="AI179" i="2"/>
  <c r="AI137" i="2"/>
  <c r="AI193" i="2"/>
  <c r="AI181" i="2"/>
  <c r="AI187" i="2"/>
  <c r="AI185" i="2"/>
  <c r="AI184" i="2"/>
  <c r="AI180" i="2"/>
  <c r="AI173" i="2"/>
  <c r="AI166" i="2"/>
  <c r="AI153" i="2"/>
  <c r="AI157" i="2"/>
  <c r="AI161" i="2"/>
  <c r="AI158" i="2"/>
  <c r="AI147" i="2"/>
  <c r="AI143" i="2"/>
  <c r="AI150" i="2"/>
  <c r="AI145" i="2"/>
  <c r="AI144" i="2"/>
  <c r="AI139" i="2"/>
  <c r="AI121" i="2"/>
  <c r="AI138" i="2"/>
  <c r="AI130" i="2"/>
  <c r="AI129" i="2"/>
  <c r="AI128" i="2"/>
  <c r="AI118" i="2"/>
  <c r="AI114" i="2"/>
  <c r="AI124" i="2"/>
  <c r="AI122" i="2"/>
  <c r="AI127" i="2"/>
  <c r="AI120" i="2"/>
  <c r="AI97" i="2"/>
  <c r="AI116" i="2"/>
  <c r="AI92" i="2"/>
  <c r="AI113" i="2"/>
  <c r="AI94" i="2"/>
  <c r="AI111" i="2"/>
  <c r="AI110" i="2"/>
  <c r="AI109" i="2"/>
  <c r="AI103" i="2"/>
  <c r="AI108" i="2"/>
  <c r="AI107" i="2"/>
  <c r="AI102" i="2"/>
  <c r="AI106" i="2"/>
  <c r="AI95" i="2" l="1"/>
  <c r="AI82" i="2"/>
  <c r="AI104" i="2"/>
  <c r="AI84" i="2"/>
  <c r="AI105" i="2"/>
  <c r="AI101" i="2"/>
  <c r="AI100" i="2"/>
  <c r="AI85" i="2"/>
  <c r="AI99" i="2"/>
  <c r="AI98" i="2"/>
  <c r="AI96" i="2"/>
  <c r="AI93" i="2"/>
  <c r="AI90" i="2"/>
  <c r="AI91" i="2"/>
  <c r="AI89" i="2"/>
  <c r="AI87" i="2"/>
  <c r="AI88" i="2"/>
  <c r="AI86" i="2"/>
  <c r="AI70" i="2"/>
  <c r="AI80" i="2"/>
  <c r="AI83" i="2"/>
  <c r="AI69" i="2"/>
  <c r="AI81" i="2"/>
  <c r="AI79" i="2"/>
  <c r="AI78" i="2"/>
  <c r="AI77" i="2"/>
  <c r="AI76" i="2"/>
  <c r="AI74" i="2"/>
  <c r="AI73" i="2"/>
  <c r="AI72" i="2"/>
  <c r="AI71" i="2"/>
  <c r="AI63" i="2"/>
  <c r="AI67" i="2"/>
  <c r="AI68" i="2"/>
  <c r="AI57" i="2"/>
  <c r="AI65" i="2"/>
  <c r="AI66" i="2"/>
  <c r="AI62" i="2"/>
  <c r="AI64" i="2"/>
  <c r="AI58" i="2"/>
  <c r="AI59" i="2"/>
  <c r="AI61" i="2"/>
  <c r="AI60" i="2"/>
  <c r="AI56" i="2"/>
  <c r="AI55" i="2"/>
  <c r="AI54" i="2"/>
  <c r="AI49" i="2"/>
  <c r="AI48" i="2"/>
  <c r="AI45" i="2"/>
  <c r="AI50" i="2"/>
  <c r="AI53" i="2"/>
  <c r="AI52" i="2"/>
  <c r="AI47" i="2"/>
  <c r="AI46" i="2"/>
  <c r="AI51" i="2"/>
  <c r="AI44" i="2"/>
  <c r="AI35" i="2"/>
  <c r="AI40" i="2"/>
  <c r="AI43" i="2"/>
  <c r="AI42" i="2"/>
  <c r="AI41" i="2"/>
  <c r="AI36" i="2"/>
  <c r="AI34" i="2"/>
  <c r="AI30" i="2"/>
  <c r="AI39" i="2"/>
  <c r="AI38" i="2"/>
  <c r="AI33" i="2"/>
  <c r="AI37" i="2"/>
  <c r="AI32" i="2"/>
  <c r="AI31" i="2"/>
  <c r="AI29" i="2"/>
  <c r="AI28" i="2"/>
  <c r="AI27" i="2"/>
  <c r="AI24" i="2"/>
  <c r="AI26" i="2"/>
  <c r="AI21" i="2"/>
  <c r="AI25" i="2"/>
  <c r="AI23" i="2"/>
  <c r="AI22" i="2"/>
  <c r="AI19" i="2"/>
  <c r="AI20" i="2"/>
  <c r="AI18" i="2"/>
  <c r="AI17" i="2"/>
  <c r="AI16" i="2"/>
  <c r="AI15" i="2"/>
  <c r="AI13" i="2"/>
  <c r="AI14" i="2"/>
  <c r="AI12" i="2"/>
  <c r="AI10" i="2"/>
  <c r="AI6" i="2"/>
  <c r="AI8" i="2"/>
  <c r="AI11" i="2"/>
  <c r="AI9" i="2"/>
  <c r="AI7" i="2"/>
  <c r="AI5" i="2"/>
  <c r="AI4" i="2"/>
  <c r="AI3" i="2"/>
  <c r="AI2" i="2"/>
  <c r="AI151" i="2" l="1"/>
  <c r="AI192" i="2" l="1"/>
  <c r="AI199" i="2"/>
  <c r="AI200" i="2"/>
  <c r="AI160" i="2" l="1"/>
  <c r="AI208" i="2"/>
  <c r="AI207" i="2"/>
  <c r="AI205" i="2"/>
  <c r="AI183" i="2"/>
  <c r="AI189" i="2"/>
  <c r="AI201" i="2"/>
  <c r="AI131" i="2"/>
  <c r="AI154" i="2"/>
  <c r="AI152" i="2"/>
  <c r="AI146" i="2"/>
  <c r="AI119" i="2"/>
  <c r="AI115" i="2"/>
  <c r="AI191" i="2" l="1"/>
  <c r="AI178" i="2"/>
  <c r="AI202" i="2"/>
  <c r="AI171" i="2"/>
  <c r="AI142" i="2" l="1"/>
  <c r="AI188" i="2"/>
  <c r="AI156" i="2" l="1"/>
  <c r="AI126" i="2" l="1"/>
  <c r="AI174" i="2"/>
  <c r="AI209" i="2" l="1"/>
  <c r="AI140" i="2"/>
  <c r="AI112" i="2" l="1"/>
  <c r="AI134" i="2" l="1"/>
  <c r="AI132" i="2"/>
  <c r="AI75" i="2"/>
  <c r="AI175" i="2"/>
  <c r="AI155" i="2"/>
  <c r="AI136" i="2"/>
  <c r="AI149" i="2"/>
  <c r="AI125" i="2"/>
  <c r="AI135" i="2"/>
  <c r="AI324" i="2" l="1"/>
  <c r="AI323" i="2"/>
  <c r="AI322" i="2"/>
  <c r="AI308" i="2"/>
  <c r="AI235" i="2"/>
  <c r="AI320" i="2"/>
  <c r="AI280" i="2"/>
  <c r="AI318" i="2"/>
  <c r="AI317" i="2"/>
  <c r="AI309" i="2"/>
  <c r="AI133" i="2"/>
  <c r="AI141" i="2"/>
  <c r="AI123" i="2"/>
  <c r="AI226" i="2"/>
  <c r="AI283" i="2"/>
  <c r="AI159" i="2"/>
  <c r="AI213" i="2"/>
  <c r="AI117" i="2"/>
  <c r="AI251" i="2"/>
  <c r="AI210" i="2"/>
  <c r="AI232" i="2"/>
  <c r="AI220" i="2"/>
  <c r="AI225" i="2"/>
  <c r="AI234" i="2"/>
  <c r="AI341" i="2" l="1"/>
  <c r="AI340" i="2"/>
  <c r="AI338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16" i="2"/>
  <c r="AI315" i="2"/>
  <c r="AI314" i="2"/>
  <c r="AI313" i="2"/>
  <c r="AI312" i="2"/>
  <c r="AI310" i="2"/>
  <c r="AI307" i="2"/>
  <c r="AI306" i="2"/>
  <c r="AI305" i="2"/>
  <c r="AI304" i="2"/>
  <c r="AI303" i="2"/>
  <c r="AI302" i="2"/>
  <c r="AI301" i="2"/>
  <c r="AI300" i="2"/>
  <c r="AI299" i="2"/>
  <c r="AI298" i="2"/>
  <c r="AI296" i="2"/>
  <c r="AI295" i="2"/>
  <c r="AI294" i="2"/>
  <c r="AI293" i="2"/>
  <c r="AI292" i="2"/>
  <c r="AI291" i="2"/>
  <c r="AI290" i="2"/>
  <c r="AI289" i="2"/>
  <c r="AI287" i="2"/>
  <c r="AI286" i="2"/>
  <c r="AI285" i="2"/>
  <c r="AI284" i="2"/>
  <c r="AI282" i="2"/>
  <c r="AI281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3" i="2"/>
  <c r="AI262" i="2"/>
  <c r="AI261" i="2"/>
  <c r="AI260" i="2"/>
  <c r="AI259" i="2"/>
  <c r="AI258" i="2"/>
  <c r="AI257" i="2"/>
  <c r="AI255" i="2"/>
  <c r="AI254" i="2"/>
  <c r="AI253" i="2"/>
  <c r="AI252" i="2"/>
  <c r="AI250" i="2"/>
  <c r="AI249" i="2"/>
  <c r="AI248" i="2"/>
  <c r="AI247" i="2"/>
  <c r="AI246" i="2"/>
  <c r="AI245" i="2"/>
  <c r="AI244" i="2"/>
  <c r="AI243" i="2"/>
  <c r="AI242" i="2"/>
  <c r="AI241" i="2"/>
  <c r="AI239" i="2"/>
  <c r="AI238" i="2"/>
  <c r="AI237" i="2"/>
  <c r="AI233" i="2"/>
  <c r="AI231" i="2"/>
  <c r="AI230" i="2"/>
  <c r="AI229" i="2"/>
  <c r="AI228" i="2"/>
  <c r="AI227" i="2"/>
  <c r="AI224" i="2"/>
  <c r="AI222" i="2"/>
  <c r="AI221" i="2"/>
  <c r="AI219" i="2"/>
  <c r="AI218" i="2"/>
  <c r="AI217" i="2"/>
  <c r="AI216" i="2"/>
  <c r="AI215" i="2"/>
  <c r="AI214" i="2"/>
  <c r="AI212" i="2"/>
</calcChain>
</file>

<file path=xl/sharedStrings.xml><?xml version="1.0" encoding="utf-8"?>
<sst xmlns="http://schemas.openxmlformats.org/spreadsheetml/2006/main" count="450" uniqueCount="431">
  <si>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</si>
  <si>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</si>
  <si>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</si>
  <si>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</si>
  <si>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</si>
  <si>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</si>
  <si>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</si>
  <si>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</si>
  <si>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</si>
  <si>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</si>
  <si>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</si>
  <si>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</si>
  <si>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</si>
  <si>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</si>
  <si>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</si>
  <si>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</si>
  <si>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</si>
  <si>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</si>
  <si>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</si>
  <si>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</si>
  <si>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</si>
  <si>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</si>
  <si>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</si>
  <si>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</si>
  <si>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</si>
  <si>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</si>
  <si>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</si>
  <si>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</si>
  <si>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</si>
  <si>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</si>
  <si>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</si>
  <si>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</si>
  <si>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</si>
  <si>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</si>
  <si>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</si>
  <si>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</si>
  <si>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</si>
  <si>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</si>
  <si>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</si>
  <si>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</si>
  <si>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</si>
  <si>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</si>
  <si>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</si>
  <si>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</si>
  <si>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</si>
  <si>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</si>
  <si>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</si>
  <si>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</si>
  <si>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</si>
  <si>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</si>
  <si>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</si>
  <si>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</si>
  <si>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</si>
  <si>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</si>
  <si>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</si>
  <si>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</si>
  <si>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</si>
  <si>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</si>
  <si>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</si>
  <si>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</si>
  <si>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</si>
  <si>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</si>
  <si>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</si>
  <si>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</si>
  <si>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</si>
  <si>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</si>
  <si>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</si>
  <si>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</si>
  <si>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</si>
  <si>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</si>
  <si>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</si>
  <si>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</si>
  <si>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</si>
  <si>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</si>
  <si>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</si>
  <si>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</si>
  <si>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</si>
  <si>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</si>
  <si>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</si>
  <si>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</si>
  <si>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</si>
  <si>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</si>
  <si>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</si>
  <si>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</si>
  <si>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</si>
  <si>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</si>
  <si>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</si>
  <si>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</si>
  <si>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</si>
  <si>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</si>
  <si>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</si>
  <si>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</si>
  <si>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</si>
  <si>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</si>
  <si>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</si>
  <si>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</si>
  <si>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</si>
  <si>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</si>
  <si>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</si>
  <si>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</si>
  <si>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</si>
  <si>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</si>
  <si>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</si>
  <si>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</si>
  <si>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</si>
  <si>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</si>
  <si>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</si>
  <si>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</si>
  <si>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</si>
  <si>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</si>
  <si>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</si>
  <si>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</si>
  <si>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</si>
  <si>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</si>
  <si>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</si>
  <si>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</si>
  <si>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</si>
  <si>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</si>
  <si>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</si>
  <si>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</si>
  <si>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</si>
  <si>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</si>
  <si>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</si>
  <si>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</si>
  <si>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</si>
  <si>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</si>
  <si>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</si>
  <si>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</si>
  <si>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</si>
  <si>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</si>
  <si>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</si>
  <si>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</si>
  <si>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</si>
  <si>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</si>
  <si>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</si>
  <si>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</si>
  <si>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</si>
  <si>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</si>
  <si>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</si>
  <si>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</si>
  <si>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</si>
  <si>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</si>
  <si>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</si>
  <si>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</si>
  <si>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</si>
  <si>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</si>
  <si>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</si>
  <si>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</si>
  <si>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</si>
  <si>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</si>
  <si>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</si>
  <si>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</si>
  <si>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</si>
  <si>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</si>
  <si>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</si>
  <si>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</si>
  <si>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</si>
  <si>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</si>
  <si>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</si>
  <si>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</si>
  <si>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</si>
  <si>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</si>
  <si>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</si>
  <si>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</si>
  <si>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</si>
  <si>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</si>
  <si>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</si>
  <si>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</si>
  <si>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</si>
  <si>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</si>
  <si>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</si>
  <si>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</si>
  <si>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</si>
  <si>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</si>
  <si>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</si>
  <si>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</si>
  <si>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</si>
  <si>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</si>
  <si>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</si>
  <si>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</si>
  <si>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</si>
  <si>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</si>
  <si>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</si>
  <si>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</si>
  <si>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</si>
  <si>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</si>
  <si>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</si>
  <si>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</si>
  <si>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</si>
  <si>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</si>
  <si>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</si>
  <si>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</si>
  <si>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</si>
  <si>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</si>
  <si>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</si>
  <si>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</si>
  <si>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</si>
  <si>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</si>
  <si>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</si>
  <si>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</si>
  <si>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</si>
  <si>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</si>
  <si>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</si>
  <si>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</si>
  <si>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</si>
  <si>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</si>
  <si>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</si>
  <si>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</si>
  <si>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</si>
  <si>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</si>
  <si>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</si>
  <si>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</si>
  <si>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</si>
  <si>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</si>
  <si>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</si>
  <si>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</si>
  <si>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</si>
  <si>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</si>
  <si>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</si>
  <si>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</si>
  <si>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</si>
  <si>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</si>
  <si>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</si>
  <si>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</si>
  <si>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</si>
  <si>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</si>
  <si>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</si>
  <si>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</si>
  <si>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</si>
  <si>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</si>
  <si>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</si>
  <si>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</si>
  <si>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</si>
  <si>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</si>
  <si>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</si>
  <si>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</si>
  <si>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</si>
  <si>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</si>
  <si>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</si>
  <si>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</si>
  <si>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</si>
  <si>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</si>
  <si>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</si>
  <si>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</si>
  <si>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</si>
  <si>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</si>
  <si>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</si>
  <si>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</si>
  <si>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</si>
  <si>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</si>
  <si>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</si>
  <si>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</si>
  <si>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</si>
  <si>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</si>
  <si>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</si>
  <si>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</si>
  <si>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</si>
  <si>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</si>
  <si>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</si>
  <si>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</si>
  <si>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</si>
  <si>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</si>
  <si>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</si>
  <si>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</si>
  <si>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</si>
  <si>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</si>
  <si>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</si>
  <si>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</si>
  <si>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</si>
  <si>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</si>
  <si>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</si>
  <si>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</si>
  <si>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</si>
  <si>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</si>
  <si>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</si>
  <si>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</si>
  <si>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</si>
  <si>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</si>
  <si>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</si>
  <si>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</si>
  <si>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</si>
  <si>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</si>
  <si>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</si>
  <si>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</si>
  <si>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</si>
  <si>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</si>
  <si>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</si>
  <si>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</si>
  <si>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</si>
  <si>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</si>
  <si>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</si>
  <si>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</si>
  <si>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</si>
  <si>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</si>
  <si>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</si>
  <si>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</si>
  <si>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</si>
  <si>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</si>
  <si>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</si>
  <si>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</si>
  <si>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</si>
  <si>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</si>
  <si>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</si>
  <si>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</si>
  <si>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</si>
  <si>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</si>
  <si>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</si>
  <si>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</si>
  <si>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</si>
  <si>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</si>
  <si>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</si>
  <si>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</si>
  <si>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</si>
  <si>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</si>
  <si>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</si>
  <si>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</si>
  <si>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</si>
  <si>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</si>
  <si>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</si>
  <si>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</si>
  <si>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</si>
  <si>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</si>
  <si>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</si>
  <si>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</si>
  <si>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</si>
  <si>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</si>
  <si>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</si>
  <si>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</si>
  <si>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</si>
  <si>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</si>
  <si>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</si>
  <si>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</si>
  <si>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</si>
  <si>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</si>
  <si>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</si>
  <si>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</si>
  <si>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</si>
  <si>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</si>
  <si>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</si>
  <si>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</si>
  <si>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</si>
  <si>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</si>
  <si>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</si>
  <si>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</si>
  <si>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</si>
  <si>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</si>
  <si>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</si>
  <si>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</si>
  <si>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</si>
  <si>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</si>
  <si>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</si>
  <si>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</si>
  <si>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</si>
  <si>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</si>
  <si>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</si>
  <si>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</si>
  <si>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</si>
  <si>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</si>
  <si>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</si>
  <si>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</si>
  <si>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</si>
  <si>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</si>
  <si>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</si>
  <si>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</si>
  <si>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</si>
  <si>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</si>
  <si>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</si>
  <si>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</si>
  <si>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</si>
  <si>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</si>
  <si>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</si>
  <si>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</si>
  <si>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</si>
  <si>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</si>
  <si>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</si>
  <si>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</si>
  <si>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</si>
  <si>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</si>
  <si>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</si>
  <si>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</si>
  <si>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</si>
  <si>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</si>
  <si>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</si>
  <si>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</si>
  <si>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</si>
  <si>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</si>
  <si>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</si>
  <si>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</si>
  <si>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</si>
  <si>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</si>
  <si>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</si>
  <si>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</si>
  <si>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</si>
  <si>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</si>
  <si>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</si>
  <si>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</si>
  <si>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</si>
  <si>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</si>
  <si>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</si>
  <si>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</si>
  <si>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</si>
  <si>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</si>
  <si>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r>
      <t xml:space="preserve">U.14   </t>
    </r>
    <r>
      <rPr>
        <sz val="12"/>
        <color theme="1"/>
        <rFont val="Rockwell Condensed"/>
        <family val="1"/>
      </rPr>
      <t>25°Trofeo Cerbai</t>
    </r>
  </si>
  <si>
    <r>
      <t xml:space="preserve">U.16   </t>
    </r>
    <r>
      <rPr>
        <sz val="12"/>
        <color theme="1"/>
        <rFont val="Rockwell Condensed"/>
        <family val="1"/>
      </rPr>
      <t>25°Trofeo Cerbai</t>
    </r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</si>
  <si>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</si>
  <si>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</si>
  <si>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</si>
  <si>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</si>
  <si>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</si>
  <si>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</si>
  <si>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</si>
  <si>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</si>
  <si>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</si>
  <si>
    <t>Sagginale</t>
  </si>
  <si>
    <t>Scintilla 1945</t>
  </si>
  <si>
    <t>Lucchese Calcio</t>
  </si>
  <si>
    <t>CQS Tempio Chiazzano</t>
  </si>
  <si>
    <t>Montecarlo</t>
  </si>
  <si>
    <t>34°turno 2025/26</t>
  </si>
  <si>
    <r>
      <t xml:space="preserve">U.19 </t>
    </r>
    <r>
      <rPr>
        <sz val="11"/>
        <color theme="1"/>
        <rFont val="Rockwell Condensed"/>
        <family val="1"/>
      </rPr>
      <t>Coppa Toscana Prov. 3°ed</t>
    </r>
    <r>
      <rPr>
        <sz val="12"/>
        <color theme="1"/>
        <rFont val="Rockwell Condensed"/>
        <family val="1"/>
      </rPr>
      <t>.</t>
    </r>
  </si>
  <si>
    <r>
      <t xml:space="preserve">U.19 </t>
    </r>
    <r>
      <rPr>
        <sz val="11"/>
        <color theme="1"/>
        <rFont val="Rockwell Condensed"/>
        <family val="1"/>
      </rPr>
      <t>fasi naz. torneo reg.</t>
    </r>
  </si>
  <si>
    <r>
      <t xml:space="preserve">U.17 </t>
    </r>
    <r>
      <rPr>
        <sz val="11"/>
        <color theme="1"/>
        <rFont val="Rockwell Condensed"/>
        <family val="1"/>
      </rPr>
      <t>fasi naz. torneo reg.</t>
    </r>
  </si>
  <si>
    <r>
      <t xml:space="preserve">U.18 </t>
    </r>
    <r>
      <rPr>
        <sz val="14"/>
        <color theme="1"/>
        <rFont val="Rockwell Condensed"/>
        <family val="1"/>
      </rPr>
      <t>fasi naz.</t>
    </r>
  </si>
  <si>
    <r>
      <t xml:space="preserve">U.15 </t>
    </r>
    <r>
      <rPr>
        <sz val="11"/>
        <color theme="1"/>
        <rFont val="Rockwell Condensed"/>
        <family val="1"/>
      </rPr>
      <t>fasi naz. torneo reg.</t>
    </r>
  </si>
  <si>
    <r>
      <t xml:space="preserve">U.15 </t>
    </r>
    <r>
      <rPr>
        <sz val="12"/>
        <color theme="1"/>
        <rFont val="Rockwell Condensed"/>
        <family val="1"/>
      </rPr>
      <t>Coppa Toscana Prov. 3°ed.</t>
    </r>
  </si>
  <si>
    <t>35°turno 2025/26</t>
  </si>
  <si>
    <t>Bonus promozione nei regionali</t>
  </si>
  <si>
    <t>Alberese</t>
  </si>
  <si>
    <t>Serricciolo</t>
  </si>
  <si>
    <t>Barberino Calcio 1927</t>
  </si>
  <si>
    <t>una gara in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</si>
</sst>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  <font>
      <sz val="20"/>
      <color rgb="FFCC0000"/>
      <name val="Rockwell Condensed"/>
      <family val="1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1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7" fillId="2" borderId="8" xfId="0" applyFont="1" applyFill="1" applyBorder="1"/>
    <xf numFmtId="0" fontId="6" fillId="13" borderId="8" xfId="0" applyFont="1" applyFill="1" applyBorder="1"/>
    <xf numFmtId="0" fontId="7" fillId="24" borderId="1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41" fillId="13" borderId="1" xfId="0" applyFont="1" applyFill="1" applyBorder="1"/>
    <xf numFmtId="0" fontId="32" fillId="24" borderId="8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32" fillId="24" borderId="9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8" fillId="14" borderId="2" xfId="0" applyFont="1" applyFill="1" applyBorder="1"/>
    <xf numFmtId="0" fontId="6" fillId="9" borderId="3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15" fillId="23" borderId="3" xfId="0" applyFont="1" applyFill="1" applyBorder="1"/>
    <xf numFmtId="0" fontId="6" fillId="11" borderId="9" xfId="0" applyFont="1" applyFill="1" applyBorder="1"/>
    <xf numFmtId="0" fontId="37" fillId="23" borderId="2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19" fillId="2" borderId="2" xfId="0" applyFont="1" applyFill="1" applyBorder="1"/>
    <xf numFmtId="0" fontId="12" fillId="24" borderId="8" xfId="0" applyFont="1" applyFill="1" applyBorder="1"/>
    <xf numFmtId="0" fontId="12" fillId="3" borderId="8" xfId="0" applyFont="1" applyFill="1" applyBorder="1"/>
    <xf numFmtId="0" fontId="12" fillId="23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19" fillId="2" borderId="3" xfId="0" applyFont="1" applyFill="1" applyBorder="1"/>
    <xf numFmtId="0" fontId="12" fillId="3" borderId="9" xfId="0" applyFont="1" applyFill="1" applyBorder="1"/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14" fillId="2" borderId="10" xfId="0" applyFont="1" applyFill="1" applyBorder="1"/>
    <xf numFmtId="0" fontId="21" fillId="8" borderId="7" xfId="0" applyFont="1" applyFill="1" applyBorder="1"/>
    <xf numFmtId="0" fontId="7" fillId="13" borderId="7" xfId="0" applyFont="1" applyFill="1" applyBorder="1"/>
    <xf numFmtId="0" fontId="1" fillId="16" borderId="1" xfId="0" applyFont="1" applyFill="1" applyBorder="1"/>
    <xf numFmtId="0" fontId="32" fillId="3" borderId="1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14" fillId="2" borderId="0" xfId="0" applyFont="1" applyFill="1" applyBorder="1"/>
    <xf numFmtId="0" fontId="21" fillId="23" borderId="8" xfId="0" applyFont="1" applyFill="1" applyBorder="1"/>
    <xf numFmtId="0" fontId="11" fillId="2" borderId="2" xfId="0" applyFont="1" applyFill="1" applyBorder="1"/>
    <xf numFmtId="0" fontId="7" fillId="13" borderId="8" xfId="0" applyFont="1" applyFill="1" applyBorder="1"/>
    <xf numFmtId="0" fontId="1" fillId="16" borderId="2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32" fillId="23" borderId="2" xfId="0" applyFont="1" applyFill="1" applyBorder="1"/>
    <xf numFmtId="0" fontId="1" fillId="5" borderId="5" xfId="0" applyFont="1" applyFill="1" applyBorder="1"/>
    <xf numFmtId="0" fontId="10" fillId="6" borderId="0" xfId="0" applyFont="1" applyFill="1" applyBorder="1"/>
    <xf numFmtId="0" fontId="21" fillId="3" borderId="8" xfId="0" applyFont="1" applyFill="1" applyBorder="1"/>
    <xf numFmtId="0" fontId="11" fillId="23" borderId="8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10" fillId="6" borderId="11" xfId="0" applyFont="1" applyFill="1" applyBorder="1"/>
    <xf numFmtId="0" fontId="21" fillId="8" borderId="9" xfId="0" applyFont="1" applyFill="1" applyBorder="1"/>
    <xf numFmtId="0" fontId="11" fillId="23" borderId="9" xfId="0" applyFont="1" applyFill="1" applyBorder="1"/>
    <xf numFmtId="0" fontId="11" fillId="2" borderId="3" xfId="0" applyFont="1" applyFill="1" applyBorder="1"/>
    <xf numFmtId="0" fontId="7" fillId="13" borderId="9" xfId="0" applyFont="1" applyFill="1" applyBorder="1"/>
    <xf numFmtId="0" fontId="1" fillId="16" borderId="3" xfId="0" applyFont="1" applyFill="1" applyBorder="1"/>
    <xf numFmtId="0" fontId="32" fillId="3" borderId="3" xfId="0" applyFont="1" applyFill="1" applyBorder="1"/>
    <xf numFmtId="0" fontId="15" fillId="25" borderId="1" xfId="0" applyFont="1" applyFill="1" applyBorder="1"/>
    <xf numFmtId="0" fontId="12" fillId="12" borderId="1" xfId="0" applyFont="1" applyFill="1" applyBorder="1"/>
    <xf numFmtId="0" fontId="33" fillId="16" borderId="1" xfId="0" applyFont="1" applyFill="1" applyBorder="1"/>
    <xf numFmtId="0" fontId="10" fillId="4" borderId="7" xfId="0" applyFont="1" applyFill="1" applyBorder="1"/>
    <xf numFmtId="0" fontId="13" fillId="13" borderId="7" xfId="0" applyFont="1" applyFill="1" applyBorder="1"/>
    <xf numFmtId="0" fontId="15" fillId="11" borderId="2" xfId="0" applyFont="1" applyFill="1" applyBorder="1"/>
    <xf numFmtId="0" fontId="12" fillId="12" borderId="2" xfId="0" applyFont="1" applyFill="1" applyBorder="1"/>
    <xf numFmtId="0" fontId="33" fillId="13" borderId="2" xfId="0" applyFont="1" applyFill="1" applyBorder="1"/>
    <xf numFmtId="0" fontId="10" fillId="4" borderId="8" xfId="0" applyFont="1" applyFill="1" applyBorder="1"/>
    <xf numFmtId="0" fontId="13" fillId="23" borderId="8" xfId="0" applyFont="1" applyFill="1" applyBorder="1"/>
    <xf numFmtId="0" fontId="6" fillId="32" borderId="8" xfId="0" applyFont="1" applyFill="1" applyBorder="1"/>
    <xf numFmtId="0" fontId="10" fillId="8" borderId="8" xfId="0" applyFont="1" applyFill="1" applyBorder="1"/>
    <xf numFmtId="0" fontId="33" fillId="16" borderId="2" xfId="0" applyFont="1" applyFill="1" applyBorder="1"/>
    <xf numFmtId="0" fontId="15" fillId="4" borderId="8" xfId="0" applyFont="1" applyFill="1" applyBorder="1"/>
    <xf numFmtId="0" fontId="15" fillId="25" borderId="3" xfId="0" applyFont="1" applyFill="1" applyBorder="1"/>
    <xf numFmtId="0" fontId="7" fillId="9" borderId="3" xfId="0" applyFont="1" applyFill="1" applyBorder="1"/>
    <xf numFmtId="0" fontId="6" fillId="4" borderId="9" xfId="0" applyFont="1" applyFill="1" applyBorder="1"/>
    <xf numFmtId="0" fontId="12" fillId="12" borderId="3" xfId="0" applyFont="1" applyFill="1" applyBorder="1"/>
    <xf numFmtId="0" fontId="33" fillId="16" borderId="3" xfId="0" applyFont="1" applyFill="1" applyBorder="1"/>
    <xf numFmtId="0" fontId="13" fillId="13" borderId="9" xfId="0" applyFont="1" applyFill="1" applyBorder="1"/>
    <xf numFmtId="0" fontId="6" fillId="6" borderId="8" xfId="0" applyFont="1" applyFill="1" applyBorder="1"/>
    <xf numFmtId="0" fontId="47" fillId="0" borderId="1" xfId="0" applyFont="1" applyFill="1" applyBorder="1"/>
    <xf numFmtId="0" fontId="47" fillId="4" borderId="2" xfId="0" applyFont="1" applyFill="1" applyBorder="1"/>
    <xf numFmtId="0" fontId="47" fillId="0" borderId="2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7" fillId="60" borderId="2" xfId="0" applyFont="1" applyFill="1" applyBorder="1"/>
    <xf numFmtId="0" fontId="7" fillId="60" borderId="3" xfId="0" applyFont="1" applyFill="1" applyBorder="1"/>
    <xf numFmtId="0" fontId="5" fillId="45" borderId="0" xfId="0" applyFont="1" applyFill="1" applyBorder="1"/>
    <xf numFmtId="0" fontId="46" fillId="23" borderId="1" xfId="0" applyFont="1" applyFill="1" applyBorder="1"/>
    <xf numFmtId="0" fontId="46" fillId="13" borderId="2" xfId="0" applyFont="1" applyFill="1" applyBorder="1"/>
    <xf numFmtId="0" fontId="46" fillId="23" borderId="3" xfId="0" applyFont="1" applyFill="1" applyBorder="1"/>
    <xf numFmtId="0" fontId="2" fillId="0" borderId="19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6" fillId="13" borderId="7" xfId="0" applyFont="1" applyFill="1" applyBorder="1"/>
    <xf numFmtId="0" fontId="10" fillId="11" borderId="7" xfId="0" applyFont="1" applyFill="1" applyBorder="1"/>
    <xf numFmtId="0" fontId="8" fillId="6" borderId="1" xfId="0" applyFont="1" applyFill="1" applyBorder="1"/>
    <xf numFmtId="0" fontId="15" fillId="5" borderId="7" xfId="0" applyFont="1" applyFill="1" applyBorder="1"/>
    <xf numFmtId="0" fontId="1" fillId="23" borderId="10" xfId="0" applyFont="1" applyFill="1" applyBorder="1"/>
    <xf numFmtId="0" fontId="26" fillId="2" borderId="1" xfId="0" applyFont="1" applyFill="1" applyBorder="1"/>
    <xf numFmtId="0" fontId="37" fillId="28" borderId="4" xfId="0" applyFont="1" applyFill="1" applyBorder="1"/>
    <xf numFmtId="0" fontId="5" fillId="4" borderId="1" xfId="0" applyFont="1" applyFill="1" applyBorder="1"/>
    <xf numFmtId="0" fontId="6" fillId="6" borderId="7" xfId="0" applyFont="1" applyFill="1" applyBorder="1"/>
    <xf numFmtId="0" fontId="26" fillId="35" borderId="1" xfId="0" applyFont="1" applyFill="1" applyBorder="1"/>
    <xf numFmtId="0" fontId="14" fillId="5" borderId="7" xfId="0" applyFont="1" applyFill="1" applyBorder="1"/>
    <xf numFmtId="0" fontId="6" fillId="9" borderId="7" xfId="0" applyFont="1" applyFill="1" applyBorder="1"/>
    <xf numFmtId="0" fontId="22" fillId="23" borderId="1" xfId="0" applyFont="1" applyFill="1" applyBorder="1"/>
    <xf numFmtId="0" fontId="6" fillId="7" borderId="7" xfId="0" applyFont="1" applyFill="1" applyBorder="1"/>
    <xf numFmtId="0" fontId="7" fillId="14" borderId="7" xfId="0" applyFont="1" applyFill="1" applyBorder="1"/>
    <xf numFmtId="0" fontId="6" fillId="14" borderId="7" xfId="0" applyFont="1" applyFill="1" applyBorder="1"/>
    <xf numFmtId="0" fontId="37" fillId="2" borderId="1" xfId="0" applyFont="1" applyFill="1" applyBorder="1"/>
    <xf numFmtId="0" fontId="7" fillId="3" borderId="7" xfId="0" applyFont="1" applyFill="1" applyBorder="1"/>
    <xf numFmtId="0" fontId="7" fillId="24" borderId="7" xfId="0" applyFont="1" applyFill="1" applyBorder="1"/>
    <xf numFmtId="0" fontId="6" fillId="20" borderId="1" xfId="0" applyFont="1" applyFill="1" applyBorder="1"/>
    <xf numFmtId="0" fontId="40" fillId="2" borderId="1" xfId="0" applyFont="1" applyFill="1" applyBorder="1"/>
    <xf numFmtId="0" fontId="10" fillId="5" borderId="7" xfId="0" applyFont="1" applyFill="1" applyBorder="1"/>
    <xf numFmtId="0" fontId="36" fillId="3" borderId="7" xfId="0" applyFont="1" applyFill="1" applyBorder="1"/>
    <xf numFmtId="0" fontId="8" fillId="23" borderId="4" xfId="0" applyFont="1" applyFill="1" applyBorder="1"/>
    <xf numFmtId="0" fontId="8" fillId="6" borderId="2" xfId="0" applyFont="1" applyFill="1" applyBorder="1"/>
    <xf numFmtId="0" fontId="15" fillId="5" borderId="8" xfId="0" applyFont="1" applyFill="1" applyBorder="1"/>
    <xf numFmtId="0" fontId="1" fillId="23" borderId="0" xfId="0" applyFont="1" applyFill="1" applyBorder="1"/>
    <xf numFmtId="0" fontId="37" fillId="28" borderId="5" xfId="0" applyFont="1" applyFill="1" applyBorder="1"/>
    <xf numFmtId="0" fontId="26" fillId="35" borderId="2" xfId="0" applyFont="1" applyFill="1" applyBorder="1"/>
    <xf numFmtId="0" fontId="14" fillId="5" borderId="8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7" fillId="23" borderId="8" xfId="0" applyFont="1" applyFill="1" applyBorder="1"/>
    <xf numFmtId="0" fontId="6" fillId="14" borderId="8" xfId="0" applyFont="1" applyFill="1" applyBorder="1"/>
    <xf numFmtId="0" fontId="7" fillId="3" borderId="8" xfId="0" applyFont="1" applyFill="1" applyBorder="1"/>
    <xf numFmtId="0" fontId="7" fillId="24" borderId="8" xfId="0" applyFont="1" applyFill="1" applyBorder="1"/>
    <xf numFmtId="0" fontId="6" fillId="20" borderId="2" xfId="0" applyFont="1" applyFill="1" applyBorder="1"/>
    <xf numFmtId="0" fontId="40" fillId="2" borderId="2" xfId="0" applyFont="1" applyFill="1" applyBorder="1"/>
    <xf numFmtId="0" fontId="10" fillId="5" borderId="8" xfId="0" applyFont="1" applyFill="1" applyBorder="1"/>
    <xf numFmtId="0" fontId="36" fillId="23" borderId="8" xfId="0" applyFont="1" applyFill="1" applyBorder="1"/>
    <xf numFmtId="0" fontId="8" fillId="23" borderId="5" xfId="0" applyFont="1" applyFill="1" applyBorder="1"/>
    <xf numFmtId="0" fontId="37" fillId="23" borderId="5" xfId="0" applyFont="1" applyFill="1" applyBorder="1"/>
    <xf numFmtId="0" fontId="12" fillId="7" borderId="2" xfId="0" applyFont="1" applyFill="1" applyBorder="1"/>
    <xf numFmtId="0" fontId="7" fillId="14" borderId="8" xfId="0" applyFont="1" applyFill="1" applyBorder="1"/>
    <xf numFmtId="0" fontId="36" fillId="3" borderId="8" xfId="0" applyFont="1" applyFill="1" applyBorder="1"/>
    <xf numFmtId="0" fontId="14" fillId="11" borderId="8" xfId="0" applyFont="1" applyFill="1" applyBorder="1"/>
    <xf numFmtId="0" fontId="26" fillId="25" borderId="2" xfId="0" applyFont="1" applyFill="1" applyBorder="1"/>
    <xf numFmtId="0" fontId="7" fillId="14" borderId="0" xfId="0" applyFont="1" applyFill="1" applyBorder="1"/>
    <xf numFmtId="0" fontId="1" fillId="4" borderId="0" xfId="0" applyFont="1" applyFill="1" applyBorder="1"/>
    <xf numFmtId="0" fontId="7" fillId="5" borderId="8" xfId="0" applyFont="1" applyFill="1" applyBorder="1"/>
    <xf numFmtId="0" fontId="10" fillId="7" borderId="8" xfId="0" applyFont="1" applyFill="1" applyBorder="1"/>
    <xf numFmtId="0" fontId="6" fillId="53" borderId="2" xfId="0" applyFont="1" applyFill="1" applyBorder="1"/>
    <xf numFmtId="0" fontId="6" fillId="55" borderId="2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8" borderId="8" xfId="0" applyFont="1" applyFill="1" applyBorder="1"/>
    <xf numFmtId="0" fontId="6" fillId="23" borderId="8" xfId="0" applyFont="1" applyFill="1" applyBorder="1"/>
    <xf numFmtId="0" fontId="10" fillId="4" borderId="9" xfId="0" applyFont="1" applyFill="1" applyBorder="1"/>
    <xf numFmtId="0" fontId="10" fillId="7" borderId="9" xfId="0" applyFont="1" applyFill="1" applyBorder="1"/>
    <xf numFmtId="0" fontId="15" fillId="5" borderId="9" xfId="0" applyFont="1" applyFill="1" applyBorder="1"/>
    <xf numFmtId="0" fontId="1" fillId="23" borderId="11" xfId="0" applyFont="1" applyFill="1" applyBorder="1"/>
    <xf numFmtId="0" fontId="26" fillId="2" borderId="3" xfId="0" applyFont="1" applyFill="1" applyBorder="1"/>
    <xf numFmtId="0" fontId="37" fillId="28" borderId="6" xfId="0" applyFont="1" applyFill="1" applyBorder="1"/>
    <xf numFmtId="0" fontId="6" fillId="6" borderId="9" xfId="0" applyFont="1" applyFill="1" applyBorder="1"/>
    <xf numFmtId="0" fontId="14" fillId="11" borderId="9" xfId="0" applyFont="1" applyFill="1" applyBorder="1"/>
    <xf numFmtId="0" fontId="6" fillId="7" borderId="9" xfId="0" applyFont="1" applyFill="1" applyBorder="1"/>
    <xf numFmtId="0" fontId="6" fillId="10" borderId="9" xfId="0" applyFont="1" applyFill="1" applyBorder="1"/>
    <xf numFmtId="0" fontId="7" fillId="14" borderId="9" xfId="0" applyFont="1" applyFill="1" applyBorder="1"/>
    <xf numFmtId="0" fontId="6" fillId="14" borderId="9" xfId="0" applyFont="1" applyFill="1" applyBorder="1"/>
    <xf numFmtId="0" fontId="6" fillId="53" borderId="3" xfId="0" applyFont="1" applyFill="1" applyBorder="1"/>
    <xf numFmtId="0" fontId="6" fillId="9" borderId="9" xfId="0" applyFont="1" applyFill="1" applyBorder="1"/>
    <xf numFmtId="0" fontId="6" fillId="55" borderId="3" xfId="0" applyFont="1" applyFill="1" applyBorder="1"/>
    <xf numFmtId="0" fontId="7" fillId="3" borderId="9" xfId="0" applyFont="1" applyFill="1" applyBorder="1"/>
    <xf numFmtId="0" fontId="7" fillId="24" borderId="9" xfId="0" applyFont="1" applyFill="1" applyBorder="1"/>
    <xf numFmtId="0" fontId="6" fillId="20" borderId="3" xfId="0" applyFont="1" applyFill="1" applyBorder="1"/>
    <xf numFmtId="0" fontId="40" fillId="2" borderId="3" xfId="0" applyFont="1" applyFill="1" applyBorder="1"/>
    <xf numFmtId="0" fontId="7" fillId="7" borderId="9" xfId="0" applyFont="1" applyFill="1" applyBorder="1"/>
    <xf numFmtId="0" fontId="36" fillId="3" borderId="9" xfId="0" applyFont="1" applyFill="1" applyBorder="1"/>
    <xf numFmtId="0" fontId="8" fillId="23" borderId="6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CCFF"/>
      <color rgb="FFCC0000"/>
      <color rgb="FF66FFFF"/>
      <color rgb="FFFF66FF"/>
      <color rgb="FF0000FF"/>
      <color rgb="FF0033CC"/>
      <color rgb="FF6600FF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50</xdr:col>
      <xdr:colOff>95250</xdr:colOff>
      <xdr:row>2</xdr:row>
      <xdr:rowOff>19049</xdr:rowOff>
    </xdr:from>
    <xdr:to>
      <xdr:col>50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49</xdr:col>
      <xdr:colOff>152400</xdr:colOff>
      <xdr:row>1</xdr:row>
      <xdr:rowOff>38100</xdr:rowOff>
    </xdr:from>
    <xdr:to>
      <xdr:col>49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6"/>
  <sheetViews>
    <sheetView tabSelected="1" zoomScaleNormal="100" workbookViewId="0">
      <selection activeCell="AW1" sqref="AW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8" width="9.28515625" style="5" customWidth="1"/>
    <col min="49" max="49" width="12.7109375" style="5" customWidth="1"/>
    <col min="50" max="50" width="9.7109375" customWidth="1"/>
    <col min="51" max="68" width="9.140625" customWidth="1"/>
  </cols>
  <sheetData>
    <row r="1" spans="1:61" ht="69.95" customHeight="1" thickBot="1" x14ac:dyDescent="0.4">
      <c r="B1" s="385" t="s">
        <v>290</v>
      </c>
      <c r="C1" s="322"/>
      <c r="D1" s="323" t="s">
        <v>43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4"/>
      <c r="U1" s="339" t="s">
        <v>359</v>
      </c>
      <c r="V1" s="340" t="s">
        <v>0</v>
      </c>
      <c r="W1" s="341" t="s">
        <v>64</v>
      </c>
      <c r="X1" s="342" t="s">
        <v>73</v>
      </c>
      <c r="Y1" s="343" t="s">
        <v>89</v>
      </c>
      <c r="Z1" s="344" t="s">
        <v>99</v>
      </c>
      <c r="AA1" s="345" t="s">
        <v>189</v>
      </c>
      <c r="AB1" s="346" t="s">
        <v>211</v>
      </c>
      <c r="AC1" s="347" t="s">
        <v>231</v>
      </c>
      <c r="AD1" s="348" t="s">
        <v>274</v>
      </c>
      <c r="AE1" s="349" t="s">
        <v>312</v>
      </c>
      <c r="AF1" s="342" t="s">
        <v>350</v>
      </c>
      <c r="AG1" s="344" t="s">
        <v>379</v>
      </c>
      <c r="AH1" s="350" t="s">
        <v>425</v>
      </c>
      <c r="AI1" s="383" t="s">
        <v>317</v>
      </c>
      <c r="AJ1" s="351" t="s">
        <v>418</v>
      </c>
      <c r="AK1" s="627" t="s">
        <v>420</v>
      </c>
      <c r="AL1" s="628" t="s">
        <v>419</v>
      </c>
      <c r="AM1" s="628" t="s">
        <v>422</v>
      </c>
      <c r="AN1" s="629" t="s">
        <v>421</v>
      </c>
      <c r="AO1" s="628" t="s">
        <v>404</v>
      </c>
      <c r="AP1" s="628" t="s">
        <v>403</v>
      </c>
      <c r="AQ1" s="629" t="s">
        <v>411</v>
      </c>
      <c r="AR1" s="629" t="s">
        <v>423</v>
      </c>
      <c r="AS1" s="628" t="s">
        <v>424</v>
      </c>
      <c r="AT1" s="628" t="s">
        <v>402</v>
      </c>
      <c r="AU1" s="628" t="s">
        <v>412</v>
      </c>
      <c r="AV1" s="630" t="s">
        <v>426</v>
      </c>
      <c r="AW1" s="351" t="s">
        <v>425</v>
      </c>
      <c r="AX1" s="350" t="s">
        <v>316</v>
      </c>
      <c r="AY1" s="350" t="s">
        <v>318</v>
      </c>
      <c r="AZ1" s="356"/>
      <c r="BA1" s="1"/>
      <c r="BB1" s="1"/>
      <c r="BC1" s="1"/>
      <c r="BD1" s="1"/>
      <c r="BF1" s="1"/>
      <c r="BG1" s="1"/>
      <c r="BH1" s="1"/>
      <c r="BI1" s="1"/>
    </row>
    <row r="2" spans="1:61" ht="30" customHeight="1" thickBot="1" x14ac:dyDescent="0.4">
      <c r="A2" s="15"/>
      <c r="B2" s="386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84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7">
        <v>479</v>
      </c>
      <c r="AB2" s="226">
        <v>590</v>
      </c>
      <c r="AC2" s="289">
        <v>55.5</v>
      </c>
      <c r="AD2" s="315">
        <v>379</v>
      </c>
      <c r="AE2" s="334">
        <v>330.5</v>
      </c>
      <c r="AF2" s="6">
        <v>468.5</v>
      </c>
      <c r="AG2" s="19">
        <v>879</v>
      </c>
      <c r="AH2" s="1">
        <v>832.5</v>
      </c>
      <c r="AI2" s="215">
        <f t="shared" ref="AI2:AI5" si="0">SUM(U2:AH2)</f>
        <v>6570</v>
      </c>
      <c r="AJ2" s="1">
        <v>788.5</v>
      </c>
      <c r="AK2" s="233">
        <v>31</v>
      </c>
      <c r="AL2" s="233"/>
      <c r="AM2" s="233"/>
      <c r="AN2" s="233"/>
      <c r="AO2" s="233"/>
      <c r="AP2" s="233"/>
      <c r="AQ2" s="233"/>
      <c r="AR2" s="233">
        <v>13</v>
      </c>
      <c r="AS2" s="1"/>
      <c r="AT2" s="1"/>
      <c r="AU2" s="1"/>
      <c r="AV2" s="1"/>
      <c r="AW2" s="234">
        <f t="shared" ref="AW2:AW65" si="1">SUM(AJ2:AV2)</f>
        <v>832.5</v>
      </c>
      <c r="AY2" s="11"/>
      <c r="AZ2" s="1"/>
      <c r="BA2" s="1"/>
      <c r="BB2" s="1"/>
      <c r="BC2" s="1"/>
      <c r="BD2" s="1"/>
      <c r="BF2" s="1"/>
      <c r="BG2" s="1"/>
      <c r="BH2" s="1"/>
      <c r="BI2" s="1"/>
    </row>
    <row r="3" spans="1:61" ht="30" customHeight="1" thickBot="1" x14ac:dyDescent="0.4">
      <c r="A3" s="15"/>
      <c r="B3" s="386">
        <v>5</v>
      </c>
      <c r="C3" s="559"/>
      <c r="D3" s="567" t="s">
        <v>146</v>
      </c>
      <c r="E3" s="567"/>
      <c r="F3" s="567"/>
      <c r="G3" s="567"/>
      <c r="H3" s="567"/>
      <c r="I3" s="567"/>
      <c r="J3" s="567"/>
      <c r="K3" s="567"/>
      <c r="L3" s="578" t="s">
        <v>147</v>
      </c>
      <c r="M3" s="578"/>
      <c r="N3" s="578"/>
      <c r="O3" s="578"/>
      <c r="P3" s="578"/>
      <c r="Q3" s="578"/>
      <c r="R3" s="578"/>
      <c r="S3" s="578"/>
      <c r="T3" s="585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7">
        <v>716</v>
      </c>
      <c r="AB3" s="226">
        <v>322</v>
      </c>
      <c r="AC3" s="289">
        <v>47.5</v>
      </c>
      <c r="AD3" s="315">
        <v>664.5</v>
      </c>
      <c r="AE3" s="334">
        <v>793.75</v>
      </c>
      <c r="AF3" s="6">
        <v>813.25</v>
      </c>
      <c r="AG3" s="19">
        <v>1114.75</v>
      </c>
      <c r="AH3" s="1">
        <v>779.75</v>
      </c>
      <c r="AI3" s="215">
        <f t="shared" si="0"/>
        <v>7531</v>
      </c>
      <c r="AJ3" s="1">
        <v>777.75</v>
      </c>
      <c r="AK3" s="1"/>
      <c r="AL3" s="1"/>
      <c r="AM3" s="1"/>
      <c r="AN3" s="1">
        <v>2</v>
      </c>
      <c r="AO3" s="1"/>
      <c r="AP3" s="1"/>
      <c r="AQ3" s="1"/>
      <c r="AR3" s="1"/>
      <c r="AS3" s="1"/>
      <c r="AT3" s="1"/>
      <c r="AU3" s="1"/>
      <c r="AV3" s="1"/>
      <c r="AW3" s="234">
        <f t="shared" si="1"/>
        <v>779.75</v>
      </c>
      <c r="AY3" s="5"/>
      <c r="AZ3" s="1"/>
      <c r="BA3" s="1"/>
      <c r="BB3" s="1"/>
      <c r="BD3" s="1"/>
      <c r="BF3" s="1"/>
      <c r="BG3" s="1"/>
      <c r="BH3" s="1"/>
      <c r="BI3" s="1"/>
    </row>
    <row r="4" spans="1:61" ht="30" customHeight="1" thickBot="1" x14ac:dyDescent="0.4">
      <c r="A4" s="15"/>
      <c r="B4" s="386">
        <v>2</v>
      </c>
      <c r="C4" s="77"/>
      <c r="D4" s="78"/>
      <c r="E4" s="78"/>
      <c r="F4" s="78" t="s">
        <v>298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45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7">
        <v>417.5</v>
      </c>
      <c r="AB4" s="226">
        <v>248.5</v>
      </c>
      <c r="AC4" s="289">
        <v>58</v>
      </c>
      <c r="AD4" s="315">
        <v>333.5</v>
      </c>
      <c r="AE4" s="334">
        <v>314.25</v>
      </c>
      <c r="AF4" s="6">
        <v>295.5</v>
      </c>
      <c r="AG4" s="19">
        <v>492</v>
      </c>
      <c r="AH4" s="1">
        <v>619</v>
      </c>
      <c r="AI4" s="215">
        <f t="shared" si="0"/>
        <v>5276.25</v>
      </c>
      <c r="AJ4" s="1">
        <v>619</v>
      </c>
      <c r="AK4" s="1"/>
      <c r="AL4" s="1"/>
      <c r="AM4" s="1"/>
      <c r="AN4" s="1"/>
      <c r="AO4" s="1"/>
      <c r="AP4" s="1"/>
      <c r="AQ4" s="1"/>
      <c r="AR4" s="1">
        <v>0</v>
      </c>
      <c r="AS4" s="1"/>
      <c r="AT4" s="1"/>
      <c r="AU4" s="1"/>
      <c r="AV4" s="1"/>
      <c r="AW4" s="234">
        <f t="shared" si="1"/>
        <v>619</v>
      </c>
      <c r="AZ4" s="1"/>
      <c r="BA4" s="1"/>
      <c r="BB4" s="1"/>
      <c r="BC4" s="1"/>
      <c r="BD4" s="1"/>
      <c r="BF4" s="1"/>
      <c r="BG4" s="1"/>
      <c r="BH4" s="1"/>
      <c r="BI4" s="1"/>
    </row>
    <row r="5" spans="1:61" ht="30" customHeight="1" thickBot="1" x14ac:dyDescent="0.4">
      <c r="A5" s="15"/>
      <c r="B5" s="12"/>
      <c r="C5" s="464" t="s">
        <v>353</v>
      </c>
      <c r="D5" s="462"/>
      <c r="E5" s="476"/>
      <c r="F5" s="476"/>
      <c r="G5" s="462"/>
      <c r="H5" s="462"/>
      <c r="I5" s="476"/>
      <c r="J5" s="476"/>
      <c r="K5" s="462"/>
      <c r="L5" s="462"/>
      <c r="M5" s="476"/>
      <c r="N5" s="476"/>
      <c r="O5" s="462"/>
      <c r="P5" s="462"/>
      <c r="Q5" s="476"/>
      <c r="R5" s="476"/>
      <c r="S5" s="462"/>
      <c r="T5" s="477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7">
        <v>507</v>
      </c>
      <c r="AB5" s="226">
        <v>331</v>
      </c>
      <c r="AC5" s="289">
        <v>53.5</v>
      </c>
      <c r="AD5" s="315">
        <v>0</v>
      </c>
      <c r="AE5" s="334">
        <v>0</v>
      </c>
      <c r="AF5" s="6">
        <v>423.75</v>
      </c>
      <c r="AG5" s="19">
        <v>462.75</v>
      </c>
      <c r="AH5" s="1">
        <v>477.75</v>
      </c>
      <c r="AI5" s="215">
        <f t="shared" si="0"/>
        <v>3838.75</v>
      </c>
      <c r="AJ5" s="1">
        <v>477.75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34">
        <f t="shared" si="1"/>
        <v>477.75</v>
      </c>
      <c r="AX5" s="314"/>
      <c r="BA5" s="1"/>
      <c r="BB5" s="1"/>
      <c r="BD5" s="1"/>
      <c r="BF5" s="1"/>
      <c r="BG5" s="1"/>
      <c r="BH5" s="1"/>
      <c r="BI5" s="1"/>
    </row>
    <row r="6" spans="1:61" ht="30" customHeight="1" thickBot="1" x14ac:dyDescent="0.4">
      <c r="A6" s="15"/>
      <c r="B6" s="10"/>
      <c r="C6" s="65"/>
      <c r="D6" s="56"/>
      <c r="E6" s="28" t="s">
        <v>144</v>
      </c>
      <c r="F6" s="56"/>
      <c r="G6" s="28"/>
      <c r="H6" s="56"/>
      <c r="I6" s="28"/>
      <c r="J6" s="56"/>
      <c r="K6" s="28"/>
      <c r="L6" s="56"/>
      <c r="M6" s="28"/>
      <c r="N6" s="56"/>
      <c r="O6" s="28"/>
      <c r="P6" s="56"/>
      <c r="Q6" s="28"/>
      <c r="R6" s="56"/>
      <c r="S6" s="28"/>
      <c r="T6" s="58"/>
      <c r="U6" s="18">
        <v>0</v>
      </c>
      <c r="V6" s="2">
        <v>0</v>
      </c>
      <c r="W6" s="3">
        <v>0</v>
      </c>
      <c r="X6" s="6">
        <v>0</v>
      </c>
      <c r="Y6" s="17">
        <v>5</v>
      </c>
      <c r="Z6" s="19">
        <v>5</v>
      </c>
      <c r="AA6" s="207">
        <v>5</v>
      </c>
      <c r="AB6" s="226">
        <v>5</v>
      </c>
      <c r="AC6" s="289">
        <v>3</v>
      </c>
      <c r="AD6" s="315">
        <v>58</v>
      </c>
      <c r="AE6" s="334">
        <v>193.25</v>
      </c>
      <c r="AF6" s="6">
        <v>150</v>
      </c>
      <c r="AG6" s="19">
        <v>307.5</v>
      </c>
      <c r="AH6" s="1">
        <v>445.25</v>
      </c>
      <c r="AI6" s="215">
        <f>SUM(U6:AH6)</f>
        <v>1177</v>
      </c>
      <c r="AJ6" s="1">
        <v>426.25</v>
      </c>
      <c r="AK6" s="1"/>
      <c r="AL6" s="1"/>
      <c r="AM6" s="1"/>
      <c r="AN6" s="1">
        <v>0</v>
      </c>
      <c r="AO6" s="1"/>
      <c r="AP6" s="1"/>
      <c r="AQ6" s="1"/>
      <c r="AR6" s="1">
        <v>1</v>
      </c>
      <c r="AS6" s="1"/>
      <c r="AT6" s="1">
        <v>18</v>
      </c>
      <c r="AU6" s="1"/>
      <c r="AV6" s="1"/>
      <c r="AW6" s="234">
        <f>SUM(AJ6:AV6)</f>
        <v>445.25</v>
      </c>
      <c r="AX6" s="292"/>
      <c r="BA6" s="1"/>
      <c r="BB6" s="1"/>
      <c r="BD6" s="1"/>
      <c r="BF6" s="1"/>
      <c r="BG6" s="1"/>
      <c r="BH6" s="1"/>
      <c r="BI6" s="1"/>
    </row>
    <row r="7" spans="1:61" ht="30" customHeight="1" thickBot="1" x14ac:dyDescent="0.4">
      <c r="A7" s="15"/>
      <c r="B7" s="8"/>
      <c r="C7" s="55"/>
      <c r="D7" s="57"/>
      <c r="E7" s="56"/>
      <c r="F7" s="56" t="s">
        <v>61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7">
        <v>198</v>
      </c>
      <c r="AB7" s="226">
        <v>221</v>
      </c>
      <c r="AC7" s="289">
        <v>31</v>
      </c>
      <c r="AD7" s="315">
        <v>256.5</v>
      </c>
      <c r="AE7" s="334">
        <v>307</v>
      </c>
      <c r="AF7" s="6">
        <v>312.5</v>
      </c>
      <c r="AG7" s="19">
        <v>368.5</v>
      </c>
      <c r="AH7" s="1">
        <v>441</v>
      </c>
      <c r="AI7" s="215">
        <f>SUM(U7:AH7)</f>
        <v>2713.5</v>
      </c>
      <c r="AJ7" s="1">
        <v>428</v>
      </c>
      <c r="AK7" s="1"/>
      <c r="AL7" s="1"/>
      <c r="AM7" s="1"/>
      <c r="AN7" s="1">
        <v>13</v>
      </c>
      <c r="AO7" s="1"/>
      <c r="AP7" s="1"/>
      <c r="AQ7" s="1"/>
      <c r="AR7" s="1"/>
      <c r="AS7" s="1"/>
      <c r="AT7" s="1"/>
      <c r="AU7" s="1"/>
      <c r="AV7" s="1"/>
      <c r="AW7" s="234">
        <f>SUM(AJ7:AV7)</f>
        <v>441</v>
      </c>
      <c r="BA7" s="1"/>
      <c r="BB7" s="1"/>
      <c r="BC7" s="1"/>
      <c r="BD7" s="1"/>
      <c r="BG7" s="1"/>
      <c r="BH7" s="1"/>
      <c r="BI7" s="1"/>
    </row>
    <row r="8" spans="1:61" ht="30" customHeight="1" thickBot="1" x14ac:dyDescent="0.4">
      <c r="A8" s="15"/>
      <c r="B8" s="12"/>
      <c r="C8" s="469" t="s">
        <v>162</v>
      </c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70"/>
      <c r="T8" s="471"/>
      <c r="U8" s="4">
        <v>166</v>
      </c>
      <c r="V8" s="2">
        <v>268</v>
      </c>
      <c r="W8" s="3">
        <v>215</v>
      </c>
      <c r="X8" s="6">
        <v>356</v>
      </c>
      <c r="Y8" s="16">
        <v>314.5</v>
      </c>
      <c r="Z8" s="19">
        <v>260</v>
      </c>
      <c r="AA8" s="207">
        <v>254.5</v>
      </c>
      <c r="AB8" s="226">
        <v>154.5</v>
      </c>
      <c r="AC8" s="289">
        <v>35</v>
      </c>
      <c r="AD8" s="315">
        <v>519</v>
      </c>
      <c r="AE8" s="334">
        <v>166.5</v>
      </c>
      <c r="AF8" s="6">
        <v>119.5</v>
      </c>
      <c r="AG8" s="19">
        <v>161</v>
      </c>
      <c r="AH8" s="1">
        <v>390</v>
      </c>
      <c r="AI8" s="215">
        <f>SUM(U8:AH8)</f>
        <v>3379.5</v>
      </c>
      <c r="AJ8" s="1">
        <v>380</v>
      </c>
      <c r="AK8" s="1">
        <v>10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234">
        <f>SUM(AJ8:AV8)</f>
        <v>390</v>
      </c>
      <c r="AX8" s="12"/>
      <c r="AZ8" s="1"/>
      <c r="BA8" s="1"/>
      <c r="BB8" s="1"/>
      <c r="BD8" s="1"/>
      <c r="BF8" s="1"/>
      <c r="BG8" s="1"/>
      <c r="BH8" s="1"/>
      <c r="BI8" s="1"/>
    </row>
    <row r="9" spans="1:61" ht="30" customHeight="1" thickBot="1" x14ac:dyDescent="0.4">
      <c r="A9" s="15"/>
      <c r="B9" s="467"/>
      <c r="C9" s="65"/>
      <c r="D9" s="28" t="s">
        <v>331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7">
        <v>84</v>
      </c>
      <c r="AB9" s="226">
        <v>68</v>
      </c>
      <c r="AC9" s="289">
        <v>17</v>
      </c>
      <c r="AD9" s="315">
        <v>0</v>
      </c>
      <c r="AE9" s="334">
        <v>0</v>
      </c>
      <c r="AF9" s="6">
        <v>16.5</v>
      </c>
      <c r="AG9" s="19">
        <v>196</v>
      </c>
      <c r="AH9" s="1">
        <v>390</v>
      </c>
      <c r="AI9" s="215">
        <f>SUM(U9:AH9)</f>
        <v>1825</v>
      </c>
      <c r="AJ9" s="1">
        <v>390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234">
        <f>SUM(AJ9:AV9)</f>
        <v>390</v>
      </c>
      <c r="AZ9" s="1"/>
      <c r="BA9" s="1"/>
      <c r="BB9" s="1"/>
      <c r="BD9" s="1"/>
      <c r="BF9" s="1"/>
      <c r="BG9" s="1"/>
      <c r="BH9" s="1"/>
      <c r="BI9" s="1"/>
    </row>
    <row r="10" spans="1:61" ht="30" customHeight="1" thickBot="1" x14ac:dyDescent="0.4">
      <c r="A10" s="15"/>
      <c r="B10" s="386">
        <v>1</v>
      </c>
      <c r="C10" s="101"/>
      <c r="D10" s="71" t="s">
        <v>12</v>
      </c>
      <c r="E10" s="71"/>
      <c r="F10" s="71"/>
      <c r="G10" s="71"/>
      <c r="H10" s="71"/>
      <c r="I10" s="71"/>
      <c r="J10" s="92"/>
      <c r="K10" s="92"/>
      <c r="L10" s="71"/>
      <c r="M10" s="92"/>
      <c r="N10" s="92"/>
      <c r="O10" s="71"/>
      <c r="P10" s="71"/>
      <c r="Q10" s="71"/>
      <c r="R10" s="71"/>
      <c r="S10" s="71"/>
      <c r="T10" s="446"/>
      <c r="U10" s="18">
        <v>79</v>
      </c>
      <c r="V10" s="2">
        <v>161</v>
      </c>
      <c r="W10" s="3">
        <v>173.5</v>
      </c>
      <c r="X10" s="6">
        <v>201</v>
      </c>
      <c r="Y10" s="16">
        <v>256</v>
      </c>
      <c r="Z10" s="19">
        <v>297</v>
      </c>
      <c r="AA10" s="207">
        <v>379</v>
      </c>
      <c r="AB10" s="226">
        <v>342</v>
      </c>
      <c r="AC10" s="289">
        <v>47</v>
      </c>
      <c r="AD10" s="315">
        <v>318.5</v>
      </c>
      <c r="AE10" s="334">
        <v>465</v>
      </c>
      <c r="AF10" s="6">
        <v>892.5</v>
      </c>
      <c r="AG10" s="19">
        <v>421</v>
      </c>
      <c r="AH10" s="1">
        <v>386</v>
      </c>
      <c r="AI10" s="215">
        <f>SUM(U10:AH10)</f>
        <v>4418.5</v>
      </c>
      <c r="AJ10" s="1">
        <v>363</v>
      </c>
      <c r="AK10" s="1">
        <v>8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>
        <v>15</v>
      </c>
      <c r="AW10" s="234">
        <f>SUM(AJ10:AV10)</f>
        <v>386</v>
      </c>
      <c r="AZ10" s="1"/>
      <c r="BA10" s="1"/>
      <c r="BC10" s="1"/>
      <c r="BD10" s="1"/>
      <c r="BF10" s="1"/>
      <c r="BG10" s="1"/>
      <c r="BH10" s="1"/>
      <c r="BI10" s="1"/>
    </row>
    <row r="11" spans="1:61" ht="30" customHeight="1" thickBot="1" x14ac:dyDescent="0.4">
      <c r="A11" s="15"/>
      <c r="B11" s="10"/>
      <c r="C11" s="38"/>
      <c r="D11" s="39"/>
      <c r="E11" s="39"/>
      <c r="F11" s="39"/>
      <c r="G11" s="39"/>
      <c r="H11" s="39" t="s">
        <v>228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64"/>
      <c r="U11" s="4">
        <v>13</v>
      </c>
      <c r="V11" s="2">
        <v>0</v>
      </c>
      <c r="W11" s="3">
        <v>0</v>
      </c>
      <c r="X11" s="6">
        <v>0</v>
      </c>
      <c r="Y11" s="16">
        <v>0</v>
      </c>
      <c r="Z11" s="19">
        <v>0</v>
      </c>
      <c r="AA11" s="207">
        <v>0</v>
      </c>
      <c r="AB11" s="226">
        <v>15</v>
      </c>
      <c r="AC11" s="289">
        <v>7</v>
      </c>
      <c r="AD11" s="315">
        <v>59</v>
      </c>
      <c r="AE11" s="334">
        <v>123</v>
      </c>
      <c r="AF11" s="6">
        <v>171.5</v>
      </c>
      <c r="AG11" s="19">
        <v>284</v>
      </c>
      <c r="AH11" s="1">
        <v>384</v>
      </c>
      <c r="AI11" s="215">
        <f>SUM(U11:AH11)</f>
        <v>1056.5</v>
      </c>
      <c r="AJ11" s="1">
        <v>384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234">
        <f>SUM(AJ11:AV11)</f>
        <v>384</v>
      </c>
      <c r="AY11" s="5"/>
      <c r="AZ11" s="1"/>
      <c r="BA11" s="1"/>
      <c r="BC11" s="1"/>
      <c r="BD11" s="1"/>
      <c r="BF11" s="1"/>
      <c r="BG11" s="1"/>
      <c r="BH11" s="1"/>
      <c r="BI11" s="1"/>
    </row>
    <row r="12" spans="1:61" ht="30" customHeight="1" thickBot="1" x14ac:dyDescent="0.4">
      <c r="A12" s="15"/>
      <c r="B12" s="217"/>
      <c r="C12" s="42" t="s">
        <v>190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7">
        <v>206</v>
      </c>
      <c r="AB12" s="226">
        <v>141</v>
      </c>
      <c r="AC12" s="289">
        <v>27</v>
      </c>
      <c r="AD12" s="315">
        <v>70</v>
      </c>
      <c r="AE12" s="334">
        <v>209</v>
      </c>
      <c r="AF12" s="6">
        <v>285</v>
      </c>
      <c r="AG12" s="19">
        <v>379.5</v>
      </c>
      <c r="AH12" s="1">
        <v>383.5</v>
      </c>
      <c r="AI12" s="215">
        <f>SUM(U12:AH12)</f>
        <v>2176</v>
      </c>
      <c r="AJ12" s="1">
        <v>383.5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234">
        <f>SUM(AJ12:AV12)</f>
        <v>383.5</v>
      </c>
      <c r="AZ12" s="1"/>
      <c r="BA12" s="1"/>
      <c r="BB12" s="1"/>
      <c r="BD12" s="1"/>
      <c r="BF12" s="1"/>
      <c r="BG12" s="1"/>
      <c r="BH12" s="1"/>
      <c r="BI12" s="1"/>
    </row>
    <row r="13" spans="1:61" ht="30" customHeight="1" thickBot="1" x14ac:dyDescent="0.4">
      <c r="A13" s="15"/>
      <c r="B13" s="386">
        <v>1</v>
      </c>
      <c r="C13" s="352"/>
      <c r="D13" s="20"/>
      <c r="E13" s="22"/>
      <c r="F13" s="22"/>
      <c r="G13" s="20"/>
      <c r="H13" s="20" t="s">
        <v>323</v>
      </c>
      <c r="I13" s="22"/>
      <c r="J13" s="22"/>
      <c r="K13" s="20"/>
      <c r="L13" s="20"/>
      <c r="M13" s="22"/>
      <c r="N13" s="22"/>
      <c r="O13" s="20"/>
      <c r="P13" s="20"/>
      <c r="Q13" s="22"/>
      <c r="R13" s="22"/>
      <c r="S13" s="20"/>
      <c r="T13" s="353"/>
      <c r="U13" s="4">
        <v>205</v>
      </c>
      <c r="V13" s="2">
        <v>323</v>
      </c>
      <c r="W13" s="3">
        <v>344</v>
      </c>
      <c r="X13" s="6">
        <v>387.5</v>
      </c>
      <c r="Y13" s="16">
        <v>857.5</v>
      </c>
      <c r="Z13" s="19">
        <v>536</v>
      </c>
      <c r="AA13" s="207">
        <v>496.5</v>
      </c>
      <c r="AB13" s="226">
        <v>240</v>
      </c>
      <c r="AC13" s="289">
        <v>47.5</v>
      </c>
      <c r="AD13" s="315">
        <v>286</v>
      </c>
      <c r="AE13" s="334">
        <v>324</v>
      </c>
      <c r="AF13" s="6">
        <v>329</v>
      </c>
      <c r="AG13" s="19">
        <v>391</v>
      </c>
      <c r="AH13" s="1">
        <v>344.5</v>
      </c>
      <c r="AI13" s="215">
        <f>SUM(U13:AH13)</f>
        <v>5111.5</v>
      </c>
      <c r="AJ13" s="1">
        <v>331.5</v>
      </c>
      <c r="AK13" s="1"/>
      <c r="AL13" s="1"/>
      <c r="AM13" s="1"/>
      <c r="AN13" s="1">
        <v>13</v>
      </c>
      <c r="AO13" s="1"/>
      <c r="AP13" s="1"/>
      <c r="AQ13" s="1"/>
      <c r="AR13" s="1"/>
      <c r="AS13" s="1"/>
      <c r="AT13" s="1"/>
      <c r="AU13" s="1"/>
      <c r="AV13" s="1"/>
      <c r="AW13" s="234">
        <f>SUM(AJ13:AV13)</f>
        <v>344.5</v>
      </c>
      <c r="AZ13" s="1"/>
      <c r="BA13" s="1"/>
      <c r="BB13" s="1"/>
      <c r="BD13" s="1"/>
      <c r="BF13" s="1"/>
      <c r="BG13" s="1"/>
      <c r="BH13" s="1"/>
      <c r="BI13" s="1"/>
    </row>
    <row r="14" spans="1:61" ht="30" customHeight="1" thickBot="1" x14ac:dyDescent="0.4">
      <c r="A14" s="15"/>
      <c r="B14" s="14"/>
      <c r="C14" s="59"/>
      <c r="D14" s="46"/>
      <c r="E14" s="46"/>
      <c r="F14" s="46"/>
      <c r="G14" s="46" t="s">
        <v>214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7">
        <v>173.5</v>
      </c>
      <c r="AB14" s="226">
        <v>116</v>
      </c>
      <c r="AC14" s="289">
        <v>0</v>
      </c>
      <c r="AD14" s="315">
        <v>0</v>
      </c>
      <c r="AE14" s="334">
        <v>213.25</v>
      </c>
      <c r="AF14" s="6">
        <v>257.25</v>
      </c>
      <c r="AG14" s="19">
        <v>373.5</v>
      </c>
      <c r="AH14" s="1">
        <v>343.75</v>
      </c>
      <c r="AI14" s="215">
        <f>SUM(U14:AH14)</f>
        <v>1759.25</v>
      </c>
      <c r="AJ14" s="1">
        <v>332.75</v>
      </c>
      <c r="AK14" s="1"/>
      <c r="AL14" s="1"/>
      <c r="AM14" s="1"/>
      <c r="AN14" s="1"/>
      <c r="AO14" s="1"/>
      <c r="AP14" s="1"/>
      <c r="AQ14" s="1"/>
      <c r="AR14" s="1">
        <v>11</v>
      </c>
      <c r="AS14" s="1"/>
      <c r="AT14" s="1"/>
      <c r="AU14" s="1"/>
      <c r="AV14" s="1"/>
      <c r="AW14" s="234">
        <f>SUM(AJ14:AV14)</f>
        <v>343.75</v>
      </c>
      <c r="AZ14" s="1"/>
      <c r="BA14" s="1"/>
      <c r="BB14" s="1"/>
      <c r="BC14" s="1"/>
      <c r="BD14" s="1"/>
      <c r="BF14" s="1"/>
      <c r="BG14" s="1"/>
      <c r="BH14" s="1"/>
      <c r="BI14" s="1"/>
    </row>
    <row r="15" spans="1:61" ht="30" customHeight="1" thickBot="1" x14ac:dyDescent="0.4">
      <c r="A15" s="15"/>
      <c r="B15" s="15"/>
      <c r="C15" s="162"/>
      <c r="D15" s="163"/>
      <c r="E15" s="163"/>
      <c r="F15" s="163"/>
      <c r="G15" s="163" t="s">
        <v>351</v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7">
        <v>0</v>
      </c>
      <c r="AB15" s="226">
        <v>0</v>
      </c>
      <c r="AC15" s="289">
        <v>0</v>
      </c>
      <c r="AD15" s="315">
        <v>0</v>
      </c>
      <c r="AE15" s="334">
        <v>0</v>
      </c>
      <c r="AF15" s="6">
        <v>0</v>
      </c>
      <c r="AG15" s="19">
        <v>115</v>
      </c>
      <c r="AH15" s="1">
        <v>316.25</v>
      </c>
      <c r="AI15" s="215">
        <f>SUM(U15:AH15)</f>
        <v>431.25</v>
      </c>
      <c r="AJ15" s="1">
        <v>316.25</v>
      </c>
      <c r="AK15" s="1"/>
      <c r="AL15" s="1"/>
      <c r="AM15" s="1"/>
      <c r="AN15" s="1"/>
      <c r="AO15" s="1"/>
      <c r="AP15" s="1"/>
      <c r="AQ15" s="1"/>
      <c r="AR15" s="1"/>
      <c r="AS15" s="1">
        <v>0</v>
      </c>
      <c r="AT15" s="1"/>
      <c r="AU15" s="1"/>
      <c r="AV15" s="1"/>
      <c r="AW15" s="234">
        <f>SUM(AJ15:AV15)</f>
        <v>316.25</v>
      </c>
      <c r="AX15" s="5"/>
      <c r="AZ15" s="1"/>
      <c r="BA15" s="1"/>
      <c r="BB15" s="1"/>
      <c r="BC15" s="1"/>
      <c r="BD15" s="1"/>
      <c r="BF15" s="1"/>
      <c r="BG15" s="1"/>
      <c r="BH15" s="1"/>
      <c r="BI15" s="1"/>
    </row>
    <row r="16" spans="1:61" ht="30" customHeight="1" thickBot="1" x14ac:dyDescent="0.4">
      <c r="A16" s="15"/>
      <c r="B16" s="10"/>
      <c r="C16" s="465"/>
      <c r="D16" s="435"/>
      <c r="E16" s="574"/>
      <c r="F16" s="574"/>
      <c r="G16" s="435"/>
      <c r="H16" s="435"/>
      <c r="I16" s="574" t="s">
        <v>120</v>
      </c>
      <c r="J16" s="574"/>
      <c r="K16" s="435"/>
      <c r="L16" s="435"/>
      <c r="M16" s="574"/>
      <c r="N16" s="574"/>
      <c r="O16" s="435"/>
      <c r="P16" s="435"/>
      <c r="Q16" s="574"/>
      <c r="R16" s="574"/>
      <c r="S16" s="435"/>
      <c r="T16" s="474"/>
      <c r="U16" s="4">
        <v>41</v>
      </c>
      <c r="V16" s="2">
        <v>68</v>
      </c>
      <c r="W16" s="3">
        <v>73</v>
      </c>
      <c r="X16" s="6">
        <v>106</v>
      </c>
      <c r="Y16" s="16">
        <v>220</v>
      </c>
      <c r="Z16" s="19">
        <v>92.5</v>
      </c>
      <c r="AA16" s="207">
        <v>81.5</v>
      </c>
      <c r="AB16" s="226">
        <v>63</v>
      </c>
      <c r="AC16" s="289">
        <v>6.5</v>
      </c>
      <c r="AD16" s="315">
        <v>94</v>
      </c>
      <c r="AE16" s="334">
        <v>85</v>
      </c>
      <c r="AF16" s="6">
        <v>37.5</v>
      </c>
      <c r="AG16" s="19">
        <v>135</v>
      </c>
      <c r="AH16" s="1">
        <v>311</v>
      </c>
      <c r="AI16" s="215">
        <f>SUM(U16:AH16)</f>
        <v>1414</v>
      </c>
      <c r="AJ16" s="1">
        <v>296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>
        <v>15</v>
      </c>
      <c r="AW16" s="234">
        <f>SUM(AJ16:AV16)</f>
        <v>311</v>
      </c>
      <c r="AZ16" s="1"/>
      <c r="BA16" s="1"/>
      <c r="BB16" s="1"/>
      <c r="BC16" s="1"/>
      <c r="BD16" s="1"/>
      <c r="BF16" s="1"/>
      <c r="BG16" s="1"/>
      <c r="BH16" s="1"/>
      <c r="BI16" s="1"/>
    </row>
    <row r="17" spans="1:61" ht="30" customHeight="1" thickBot="1" x14ac:dyDescent="0.4">
      <c r="A17" s="15"/>
      <c r="B17" s="12"/>
      <c r="C17" s="508"/>
      <c r="D17" s="510"/>
      <c r="E17" s="494"/>
      <c r="F17" s="494"/>
      <c r="G17" s="510"/>
      <c r="H17" s="510" t="s">
        <v>282</v>
      </c>
      <c r="I17" s="494"/>
      <c r="J17" s="494"/>
      <c r="K17" s="510"/>
      <c r="L17" s="510"/>
      <c r="M17" s="494"/>
      <c r="N17" s="494"/>
      <c r="O17" s="510"/>
      <c r="P17" s="510"/>
      <c r="Q17" s="494"/>
      <c r="R17" s="494"/>
      <c r="S17" s="510"/>
      <c r="T17" s="515"/>
      <c r="U17" s="4">
        <v>0</v>
      </c>
      <c r="V17" s="2">
        <v>0</v>
      </c>
      <c r="W17" s="3">
        <v>0</v>
      </c>
      <c r="X17" s="6">
        <v>20</v>
      </c>
      <c r="Y17" s="16">
        <v>70</v>
      </c>
      <c r="Z17" s="19">
        <v>48</v>
      </c>
      <c r="AA17" s="207">
        <v>49</v>
      </c>
      <c r="AB17" s="226">
        <v>33</v>
      </c>
      <c r="AC17" s="289">
        <v>7</v>
      </c>
      <c r="AD17" s="315">
        <v>50</v>
      </c>
      <c r="AE17" s="334">
        <v>108</v>
      </c>
      <c r="AF17" s="6">
        <v>159</v>
      </c>
      <c r="AG17" s="19">
        <v>380</v>
      </c>
      <c r="AH17" s="1">
        <v>294</v>
      </c>
      <c r="AI17" s="215">
        <f>SUM(U17:AH17)</f>
        <v>1218</v>
      </c>
      <c r="AJ17" s="1">
        <v>294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234">
        <f>SUM(AJ17:AV17)</f>
        <v>294</v>
      </c>
      <c r="AX17" s="314"/>
      <c r="AY17" s="11"/>
      <c r="AZ17" s="1"/>
      <c r="BB17" s="1"/>
      <c r="BC17" s="1"/>
      <c r="BD17" s="1"/>
      <c r="BF17" s="1"/>
      <c r="BH17" s="1"/>
      <c r="BI17" s="1"/>
    </row>
    <row r="18" spans="1:61" ht="30" customHeight="1" thickBot="1" x14ac:dyDescent="0.4">
      <c r="A18" s="15"/>
      <c r="B18" s="292"/>
      <c r="C18" s="522"/>
      <c r="D18" s="31"/>
      <c r="E18" s="31"/>
      <c r="F18" s="31"/>
      <c r="G18" s="31" t="s">
        <v>322</v>
      </c>
      <c r="H18" s="31"/>
      <c r="I18" s="526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527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7">
        <v>0</v>
      </c>
      <c r="AB18" s="226">
        <v>0</v>
      </c>
      <c r="AC18" s="289">
        <v>0</v>
      </c>
      <c r="AD18" s="315">
        <v>0</v>
      </c>
      <c r="AE18" s="334">
        <v>0</v>
      </c>
      <c r="AF18" s="6">
        <v>38</v>
      </c>
      <c r="AG18" s="19">
        <v>220</v>
      </c>
      <c r="AH18" s="1">
        <v>287.5</v>
      </c>
      <c r="AI18" s="215">
        <f>SUM(U18:AH18)</f>
        <v>545.5</v>
      </c>
      <c r="AJ18" s="1">
        <v>287.5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234">
        <f>SUM(AJ18:AV18)</f>
        <v>287.5</v>
      </c>
      <c r="AZ18" s="1"/>
      <c r="BB18" s="1"/>
      <c r="BC18" s="1"/>
      <c r="BD18" s="1"/>
      <c r="BF18" s="1"/>
      <c r="BG18" s="1"/>
      <c r="BH18" s="1"/>
      <c r="BI18" s="1"/>
    </row>
    <row r="19" spans="1:61" ht="30" customHeight="1" thickBot="1" x14ac:dyDescent="0.4">
      <c r="A19" s="15"/>
      <c r="B19" s="10"/>
      <c r="C19" s="77"/>
      <c r="D19" s="78"/>
      <c r="E19" s="78" t="s">
        <v>164</v>
      </c>
      <c r="F19" s="78"/>
      <c r="G19" s="46"/>
      <c r="H19" s="46"/>
      <c r="I19" s="46"/>
      <c r="J19" s="46"/>
      <c r="K19" s="46"/>
      <c r="L19" s="78"/>
      <c r="M19" s="78"/>
      <c r="N19" s="78"/>
      <c r="O19" s="78"/>
      <c r="P19" s="78"/>
      <c r="Q19" s="46"/>
      <c r="R19" s="46"/>
      <c r="S19" s="46"/>
      <c r="T19" s="47"/>
      <c r="U19" s="4">
        <v>37</v>
      </c>
      <c r="V19" s="2">
        <v>114</v>
      </c>
      <c r="W19" s="3">
        <v>181.5</v>
      </c>
      <c r="X19" s="6">
        <v>257</v>
      </c>
      <c r="Y19" s="16">
        <v>95</v>
      </c>
      <c r="Z19" s="19">
        <v>61</v>
      </c>
      <c r="AA19" s="207">
        <v>173</v>
      </c>
      <c r="AB19" s="226">
        <v>61.5</v>
      </c>
      <c r="AC19" s="289">
        <v>22</v>
      </c>
      <c r="AD19" s="315">
        <v>131.5</v>
      </c>
      <c r="AE19" s="334">
        <v>249.5</v>
      </c>
      <c r="AF19" s="6">
        <v>420.5</v>
      </c>
      <c r="AG19" s="19">
        <v>398.5</v>
      </c>
      <c r="AH19" s="1">
        <v>284</v>
      </c>
      <c r="AI19" s="215">
        <f>SUM(U19:AH19)</f>
        <v>2486</v>
      </c>
      <c r="AJ19" s="1">
        <v>274</v>
      </c>
      <c r="AK19" s="1">
        <v>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234">
        <f>SUM(AJ19:AV19)</f>
        <v>284</v>
      </c>
      <c r="AZ19" s="1"/>
      <c r="BA19" s="1"/>
      <c r="BB19" s="1"/>
      <c r="BC19" s="1"/>
      <c r="BD19" s="1"/>
      <c r="BF19" s="8"/>
      <c r="BG19" s="8"/>
      <c r="BH19" s="8"/>
      <c r="BI19" s="8"/>
    </row>
    <row r="20" spans="1:61" ht="30" customHeight="1" thickBot="1" x14ac:dyDescent="0.4">
      <c r="A20" s="15"/>
      <c r="B20" s="15"/>
      <c r="C20" s="598"/>
      <c r="D20" s="603"/>
      <c r="E20" s="606"/>
      <c r="F20" s="606" t="s">
        <v>215</v>
      </c>
      <c r="G20" s="603"/>
      <c r="H20" s="603"/>
      <c r="I20" s="606"/>
      <c r="J20" s="606"/>
      <c r="K20" s="603"/>
      <c r="L20" s="603"/>
      <c r="M20" s="606"/>
      <c r="N20" s="606"/>
      <c r="O20" s="603"/>
      <c r="P20" s="603"/>
      <c r="Q20" s="606"/>
      <c r="R20" s="606"/>
      <c r="S20" s="603"/>
      <c r="T20" s="688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7">
        <v>15</v>
      </c>
      <c r="AB20" s="226">
        <v>55</v>
      </c>
      <c r="AC20" s="289">
        <v>14</v>
      </c>
      <c r="AD20" s="315">
        <v>127</v>
      </c>
      <c r="AE20" s="334">
        <v>206</v>
      </c>
      <c r="AF20" s="6">
        <v>201</v>
      </c>
      <c r="AG20" s="19">
        <v>246</v>
      </c>
      <c r="AH20" s="1">
        <v>278</v>
      </c>
      <c r="AI20" s="215">
        <f>SUM(U20:AH20)</f>
        <v>1142</v>
      </c>
      <c r="AJ20" s="1">
        <v>278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234">
        <f>SUM(AJ20:AV20)</f>
        <v>278</v>
      </c>
      <c r="AZ20" s="1"/>
      <c r="BA20" s="1"/>
      <c r="BB20" s="1"/>
      <c r="BC20" s="1"/>
      <c r="BD20" s="1"/>
      <c r="BF20" s="1"/>
      <c r="BG20" s="1"/>
      <c r="BH20" s="1"/>
      <c r="BI20" s="1"/>
    </row>
    <row r="21" spans="1:61" ht="30" customHeight="1" thickBot="1" x14ac:dyDescent="0.4">
      <c r="A21" s="15"/>
      <c r="B21" s="10"/>
      <c r="C21" s="42"/>
      <c r="D21" s="43"/>
      <c r="E21" s="46"/>
      <c r="F21" s="46"/>
      <c r="G21" s="43" t="s">
        <v>121</v>
      </c>
      <c r="H21" s="43"/>
      <c r="I21" s="46"/>
      <c r="J21" s="46"/>
      <c r="K21" s="43"/>
      <c r="L21" s="43"/>
      <c r="M21" s="46"/>
      <c r="N21" s="46"/>
      <c r="O21" s="43"/>
      <c r="P21" s="43"/>
      <c r="Q21" s="46"/>
      <c r="R21" s="46"/>
      <c r="S21" s="43"/>
      <c r="T21" s="45"/>
      <c r="U21" s="4">
        <v>0</v>
      </c>
      <c r="V21" s="2">
        <v>10</v>
      </c>
      <c r="W21" s="3">
        <v>30</v>
      </c>
      <c r="X21" s="6">
        <v>268</v>
      </c>
      <c r="Y21" s="16">
        <v>218.5</v>
      </c>
      <c r="Z21" s="19">
        <v>257.5</v>
      </c>
      <c r="AA21" s="207">
        <v>228</v>
      </c>
      <c r="AB21" s="226">
        <v>174.5</v>
      </c>
      <c r="AC21" s="289">
        <v>31.5</v>
      </c>
      <c r="AD21" s="315">
        <v>163.5</v>
      </c>
      <c r="AE21" s="334">
        <v>199</v>
      </c>
      <c r="AF21" s="6">
        <v>185</v>
      </c>
      <c r="AG21" s="19">
        <v>206</v>
      </c>
      <c r="AH21" s="1">
        <v>258</v>
      </c>
      <c r="AI21" s="215">
        <f>SUM(U21:AH21)</f>
        <v>2229.5</v>
      </c>
      <c r="AJ21" s="1">
        <v>250</v>
      </c>
      <c r="AK21" s="1">
        <v>8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234">
        <f>SUM(AJ21:AV21)</f>
        <v>258</v>
      </c>
      <c r="AZ21" s="1"/>
      <c r="BA21" s="1"/>
      <c r="BB21" s="1"/>
      <c r="BC21" s="1"/>
      <c r="BD21" s="1"/>
      <c r="BF21" s="1"/>
      <c r="BG21" s="1"/>
      <c r="BH21" s="1"/>
      <c r="BI21" s="1"/>
    </row>
    <row r="22" spans="1:61" ht="30" customHeight="1" thickBot="1" x14ac:dyDescent="0.4">
      <c r="A22" s="15"/>
      <c r="B22" s="314"/>
      <c r="C22" s="34" t="s">
        <v>301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6"/>
      <c r="T22" s="168"/>
      <c r="U22" s="4">
        <v>152</v>
      </c>
      <c r="V22" s="2">
        <v>79</v>
      </c>
      <c r="W22" s="3">
        <v>123</v>
      </c>
      <c r="X22" s="6">
        <v>134</v>
      </c>
      <c r="Y22" s="16">
        <v>117</v>
      </c>
      <c r="Z22" s="19">
        <v>130</v>
      </c>
      <c r="AA22" s="207">
        <v>159</v>
      </c>
      <c r="AB22" s="226">
        <v>157</v>
      </c>
      <c r="AC22" s="289">
        <v>40</v>
      </c>
      <c r="AD22" s="315">
        <v>119</v>
      </c>
      <c r="AE22" s="334">
        <v>175</v>
      </c>
      <c r="AF22" s="6">
        <v>221</v>
      </c>
      <c r="AG22" s="19">
        <v>241.5</v>
      </c>
      <c r="AH22" s="1">
        <v>254.5</v>
      </c>
      <c r="AI22" s="215">
        <f>SUM(U22:AH22)</f>
        <v>2102</v>
      </c>
      <c r="AJ22" s="1">
        <v>254.5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234">
        <f>SUM(AJ22:AV22)</f>
        <v>254.5</v>
      </c>
      <c r="AZ22" s="1"/>
      <c r="BA22" s="1"/>
      <c r="BB22" s="1"/>
      <c r="BC22" s="1"/>
      <c r="BD22" s="1"/>
      <c r="BF22" s="8"/>
      <c r="BG22" s="8"/>
      <c r="BH22" s="8"/>
      <c r="BI22" s="8"/>
    </row>
    <row r="23" spans="1:61" ht="30" customHeight="1" thickBot="1" x14ac:dyDescent="0.4">
      <c r="A23" s="15"/>
      <c r="B23" s="14"/>
      <c r="C23" s="34"/>
      <c r="D23" s="35"/>
      <c r="E23" s="35"/>
      <c r="F23" s="35" t="s">
        <v>315</v>
      </c>
      <c r="G23" s="35"/>
      <c r="H23" s="35"/>
      <c r="I23" s="35"/>
      <c r="J23" s="35"/>
      <c r="K23" s="35"/>
      <c r="L23" s="35"/>
      <c r="M23" s="35"/>
      <c r="N23" s="35"/>
      <c r="O23" s="44"/>
      <c r="P23" s="35"/>
      <c r="Q23" s="44"/>
      <c r="R23" s="35"/>
      <c r="S23" s="44"/>
      <c r="T23" s="36"/>
      <c r="U23" s="4">
        <v>133</v>
      </c>
      <c r="V23" s="2">
        <v>225.5</v>
      </c>
      <c r="W23" s="3">
        <v>222.5</v>
      </c>
      <c r="X23" s="6">
        <v>205.5</v>
      </c>
      <c r="Y23" s="16">
        <v>242.5</v>
      </c>
      <c r="Z23" s="19">
        <v>189.5</v>
      </c>
      <c r="AA23" s="207">
        <v>190</v>
      </c>
      <c r="AB23" s="226">
        <v>171</v>
      </c>
      <c r="AC23" s="289">
        <v>41.5</v>
      </c>
      <c r="AD23" s="315">
        <v>119.5</v>
      </c>
      <c r="AE23" s="334">
        <v>149.5</v>
      </c>
      <c r="AF23" s="6">
        <v>195.5</v>
      </c>
      <c r="AG23" s="19">
        <v>269</v>
      </c>
      <c r="AH23" s="1">
        <v>250.5</v>
      </c>
      <c r="AI23" s="215">
        <f>SUM(U23:AH23)</f>
        <v>2605</v>
      </c>
      <c r="AJ23" s="1">
        <v>250.5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234">
        <f>SUM(AJ23:AV23)</f>
        <v>250.5</v>
      </c>
      <c r="AZ23" s="1"/>
      <c r="BA23" s="1"/>
      <c r="BB23" s="1"/>
      <c r="BC23" s="1"/>
      <c r="BD23" s="1"/>
      <c r="BF23" s="1"/>
      <c r="BG23" s="1"/>
      <c r="BH23" s="1"/>
      <c r="BI23" s="1"/>
    </row>
    <row r="24" spans="1:61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216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7">
        <v>78</v>
      </c>
      <c r="AB24" s="226">
        <v>130</v>
      </c>
      <c r="AC24" s="289">
        <v>16.5</v>
      </c>
      <c r="AD24" s="315">
        <v>47</v>
      </c>
      <c r="AE24" s="334">
        <v>157</v>
      </c>
      <c r="AF24" s="6">
        <v>165.25</v>
      </c>
      <c r="AG24" s="19">
        <v>278.5</v>
      </c>
      <c r="AH24" s="1">
        <v>247.75</v>
      </c>
      <c r="AI24" s="215">
        <f>SUM(U24:AH24)</f>
        <v>1120</v>
      </c>
      <c r="AJ24" s="1">
        <v>247.75</v>
      </c>
      <c r="AK24" s="1"/>
      <c r="AL24" s="1"/>
      <c r="AM24" s="1"/>
      <c r="AN24" s="1">
        <v>0</v>
      </c>
      <c r="AO24" s="1"/>
      <c r="AP24" s="1"/>
      <c r="AQ24" s="1"/>
      <c r="AR24" s="1"/>
      <c r="AS24" s="1"/>
      <c r="AT24" s="1"/>
      <c r="AU24" s="1"/>
      <c r="AV24" s="1"/>
      <c r="AW24" s="234">
        <f>SUM(AJ24:AV24)</f>
        <v>247.75</v>
      </c>
      <c r="AZ24" s="1"/>
      <c r="BA24" s="1"/>
      <c r="BB24" s="1"/>
      <c r="BC24" s="1"/>
      <c r="BD24" s="1"/>
      <c r="BF24" s="1"/>
      <c r="BG24" s="1"/>
      <c r="BH24" s="1"/>
      <c r="BI24" s="1"/>
    </row>
    <row r="25" spans="1:61" ht="30" customHeight="1" thickBot="1" x14ac:dyDescent="0.4">
      <c r="A25" s="15"/>
      <c r="B25" s="10"/>
      <c r="C25" s="96"/>
      <c r="D25" s="88"/>
      <c r="E25" s="88"/>
      <c r="F25" s="88" t="s">
        <v>396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7">
        <v>0</v>
      </c>
      <c r="AB25" s="226">
        <v>15</v>
      </c>
      <c r="AC25" s="289">
        <v>12</v>
      </c>
      <c r="AD25" s="316">
        <v>53</v>
      </c>
      <c r="AE25" s="335">
        <v>206</v>
      </c>
      <c r="AF25" s="382">
        <v>159</v>
      </c>
      <c r="AG25" s="451">
        <v>209</v>
      </c>
      <c r="AH25" s="8">
        <v>245</v>
      </c>
      <c r="AI25" s="215">
        <f>SUM(U25:AH25)</f>
        <v>1240.5</v>
      </c>
      <c r="AJ25" s="1">
        <v>245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710">
        <f>SUM(AJ25:AV25)</f>
        <v>245</v>
      </c>
      <c r="AY25" s="11"/>
      <c r="AZ25" s="1"/>
      <c r="BA25" s="1"/>
      <c r="BB25" s="1"/>
      <c r="BC25" s="1"/>
      <c r="BD25" s="1"/>
      <c r="BF25" s="1"/>
      <c r="BG25" s="1"/>
      <c r="BH25" s="1"/>
      <c r="BI25" s="1"/>
    </row>
    <row r="26" spans="1:61" ht="30" customHeight="1" thickBot="1" x14ac:dyDescent="0.4">
      <c r="A26" s="15"/>
      <c r="B26" s="10"/>
      <c r="C26" s="560" t="s">
        <v>180</v>
      </c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20"/>
      <c r="Q26" s="366"/>
      <c r="R26" s="299"/>
      <c r="S26" s="366"/>
      <c r="T26" s="58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7">
        <v>17</v>
      </c>
      <c r="AB26" s="226">
        <v>20</v>
      </c>
      <c r="AC26" s="289">
        <v>6</v>
      </c>
      <c r="AD26" s="316">
        <v>52</v>
      </c>
      <c r="AE26" s="335">
        <v>183</v>
      </c>
      <c r="AF26" s="382">
        <v>185</v>
      </c>
      <c r="AG26" s="451">
        <v>217</v>
      </c>
      <c r="AH26" s="8">
        <v>239</v>
      </c>
      <c r="AI26" s="215">
        <f>SUM(U26:AH26)</f>
        <v>934</v>
      </c>
      <c r="AJ26" s="1">
        <v>239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710">
        <f>SUM(AJ26:AV26)</f>
        <v>239</v>
      </c>
      <c r="AX26" s="5"/>
      <c r="AZ26" s="1"/>
      <c r="BA26" s="1"/>
      <c r="BB26" s="1"/>
      <c r="BC26" s="1"/>
      <c r="BD26" s="1"/>
      <c r="BF26" s="1"/>
      <c r="BG26" s="1"/>
      <c r="BH26" s="1"/>
      <c r="BI26" s="1"/>
    </row>
    <row r="27" spans="1:61" ht="30" customHeight="1" thickBot="1" x14ac:dyDescent="0.4">
      <c r="A27" s="15"/>
      <c r="B27" s="10"/>
      <c r="C27" s="561"/>
      <c r="D27" s="568"/>
      <c r="E27" s="568"/>
      <c r="F27" s="568"/>
      <c r="G27" s="568" t="s">
        <v>278</v>
      </c>
      <c r="H27" s="568"/>
      <c r="I27" s="568"/>
      <c r="J27" s="568"/>
      <c r="K27" s="568"/>
      <c r="L27" s="568"/>
      <c r="M27" s="568"/>
      <c r="N27" s="568"/>
      <c r="O27" s="568"/>
      <c r="P27" s="568"/>
      <c r="Q27" s="582"/>
      <c r="R27" s="583"/>
      <c r="S27" s="568"/>
      <c r="T27" s="587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7">
        <v>327.5</v>
      </c>
      <c r="AB27" s="226">
        <v>263</v>
      </c>
      <c r="AC27" s="289">
        <v>48.5</v>
      </c>
      <c r="AD27" s="315">
        <v>236.5</v>
      </c>
      <c r="AE27" s="334">
        <v>175</v>
      </c>
      <c r="AF27" s="6">
        <v>235.5</v>
      </c>
      <c r="AG27" s="19">
        <v>243.5</v>
      </c>
      <c r="AH27" s="1">
        <v>236</v>
      </c>
      <c r="AI27" s="215">
        <f>SUM(U27:AH27)</f>
        <v>2821</v>
      </c>
      <c r="AJ27" s="1">
        <v>236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234">
        <f>SUM(AJ27:AV27)</f>
        <v>236</v>
      </c>
      <c r="AZ27" s="1"/>
      <c r="BA27" s="1"/>
      <c r="BB27" s="1"/>
      <c r="BC27" s="1"/>
      <c r="BD27" s="1"/>
      <c r="BF27" s="1"/>
      <c r="BG27" s="1"/>
      <c r="BH27" s="1"/>
      <c r="BI27" s="1"/>
    </row>
    <row r="28" spans="1:61" ht="30" customHeight="1" thickBot="1" x14ac:dyDescent="0.4">
      <c r="A28" s="15"/>
      <c r="B28" s="14"/>
      <c r="C28" s="104"/>
      <c r="D28" s="86" t="s">
        <v>196</v>
      </c>
      <c r="E28" s="86"/>
      <c r="F28" s="86"/>
      <c r="G28" s="86"/>
      <c r="H28" s="86"/>
      <c r="I28" s="89"/>
      <c r="J28" s="89"/>
      <c r="K28" s="89"/>
      <c r="L28" s="513"/>
      <c r="M28" s="513"/>
      <c r="N28" s="513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7">
        <v>127</v>
      </c>
      <c r="AB28" s="226">
        <v>67</v>
      </c>
      <c r="AC28" s="289">
        <v>24</v>
      </c>
      <c r="AD28" s="315">
        <v>132.75</v>
      </c>
      <c r="AE28" s="334">
        <v>222.5</v>
      </c>
      <c r="AF28" s="6">
        <v>111</v>
      </c>
      <c r="AG28" s="19">
        <v>152.5</v>
      </c>
      <c r="AH28" s="1">
        <v>235.5</v>
      </c>
      <c r="AI28" s="215">
        <f>SUM(U28:AH28)</f>
        <v>1552.75</v>
      </c>
      <c r="AJ28" s="1">
        <v>235.5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710">
        <f>SUM(AJ28:AV28)</f>
        <v>235.5</v>
      </c>
      <c r="AZ28" s="1"/>
      <c r="BA28" s="1"/>
      <c r="BB28" s="1"/>
      <c r="BC28" s="1"/>
      <c r="BD28" s="1"/>
      <c r="BF28" s="1"/>
      <c r="BG28" s="1"/>
      <c r="BH28" s="1"/>
      <c r="BI28" s="1"/>
    </row>
    <row r="29" spans="1:61" ht="30" customHeight="1" thickBot="1" x14ac:dyDescent="0.4">
      <c r="A29" s="15"/>
      <c r="B29" s="10"/>
      <c r="C29" s="473"/>
      <c r="D29" s="86"/>
      <c r="E29" s="214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4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7">
        <v>227</v>
      </c>
      <c r="AB29" s="226">
        <v>156</v>
      </c>
      <c r="AC29" s="289">
        <v>36</v>
      </c>
      <c r="AD29" s="315">
        <v>208</v>
      </c>
      <c r="AE29" s="334">
        <v>252</v>
      </c>
      <c r="AF29" s="6">
        <v>587</v>
      </c>
      <c r="AG29" s="19">
        <v>365</v>
      </c>
      <c r="AH29" s="1">
        <v>230</v>
      </c>
      <c r="AI29" s="215">
        <f>SUM(U29:AH29)</f>
        <v>3760</v>
      </c>
      <c r="AJ29" s="1">
        <v>230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234">
        <f>SUM(AJ29:AV29)</f>
        <v>230</v>
      </c>
      <c r="AZ29" s="1"/>
      <c r="BA29" s="1"/>
      <c r="BB29" s="1"/>
      <c r="BC29" s="1"/>
      <c r="BD29" s="1"/>
      <c r="BF29" s="1"/>
      <c r="BG29" s="1"/>
      <c r="BH29" s="1"/>
      <c r="BI29" s="1"/>
    </row>
    <row r="30" spans="1:61" ht="30" customHeight="1" thickBot="1" x14ac:dyDescent="0.4">
      <c r="A30" s="15"/>
      <c r="B30" s="10"/>
      <c r="C30" s="631"/>
      <c r="D30" s="487"/>
      <c r="E30" s="487"/>
      <c r="F30" s="487" t="s">
        <v>217</v>
      </c>
      <c r="G30" s="487"/>
      <c r="H30" s="487"/>
      <c r="I30" s="487"/>
      <c r="J30" s="487"/>
      <c r="K30" s="487"/>
      <c r="L30" s="435"/>
      <c r="M30" s="435"/>
      <c r="N30" s="435"/>
      <c r="O30" s="435"/>
      <c r="P30" s="435"/>
      <c r="Q30" s="435"/>
      <c r="R30" s="435"/>
      <c r="S30" s="435"/>
      <c r="T30" s="474"/>
      <c r="U30" s="4">
        <v>0</v>
      </c>
      <c r="V30" s="2">
        <v>0</v>
      </c>
      <c r="W30" s="3">
        <v>39.5</v>
      </c>
      <c r="X30" s="6">
        <v>58.5</v>
      </c>
      <c r="Y30" s="16">
        <v>62</v>
      </c>
      <c r="Z30" s="19">
        <v>0</v>
      </c>
      <c r="AA30" s="207">
        <v>90</v>
      </c>
      <c r="AB30" s="226">
        <v>34</v>
      </c>
      <c r="AC30" s="289">
        <v>15</v>
      </c>
      <c r="AD30" s="315">
        <v>120.25</v>
      </c>
      <c r="AE30" s="334">
        <v>159.5</v>
      </c>
      <c r="AF30" s="6">
        <v>137.5</v>
      </c>
      <c r="AG30" s="19">
        <v>124</v>
      </c>
      <c r="AH30" s="1">
        <v>226</v>
      </c>
      <c r="AI30" s="215">
        <f>SUM(U30:AH30)</f>
        <v>1066.25</v>
      </c>
      <c r="AJ30" s="1">
        <v>211</v>
      </c>
      <c r="AK30" s="1"/>
      <c r="AL30" s="1"/>
      <c r="AM30" s="1"/>
      <c r="AN30" s="1"/>
      <c r="AO30" s="1"/>
      <c r="AP30" s="1"/>
      <c r="AQ30" s="1"/>
      <c r="AR30" s="1"/>
      <c r="AS30" s="1"/>
      <c r="AT30" s="1">
        <v>0</v>
      </c>
      <c r="AU30" s="1"/>
      <c r="AV30" s="1">
        <v>15</v>
      </c>
      <c r="AW30" s="234">
        <f>SUM(AJ30:AV30)</f>
        <v>226</v>
      </c>
      <c r="AZ30" s="1"/>
      <c r="BA30" s="1"/>
      <c r="BB30" s="1"/>
      <c r="BC30" s="1"/>
      <c r="BD30" s="1"/>
      <c r="BF30" s="1"/>
      <c r="BG30" s="1"/>
      <c r="BH30" s="1"/>
      <c r="BI30" s="1"/>
    </row>
    <row r="31" spans="1:61" ht="30" customHeight="1" thickBot="1" x14ac:dyDescent="0.4">
      <c r="A31" s="15"/>
      <c r="B31" s="14"/>
      <c r="C31" s="122"/>
      <c r="D31" s="123"/>
      <c r="E31" s="123"/>
      <c r="F31" s="123"/>
      <c r="G31" s="123"/>
      <c r="H31" s="123" t="s">
        <v>3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4">
        <v>136</v>
      </c>
      <c r="V31" s="2">
        <v>227.5</v>
      </c>
      <c r="W31" s="3">
        <v>277</v>
      </c>
      <c r="X31" s="6">
        <v>185.5</v>
      </c>
      <c r="Y31" s="16">
        <v>175</v>
      </c>
      <c r="Z31" s="19">
        <v>123</v>
      </c>
      <c r="AA31" s="207">
        <v>123</v>
      </c>
      <c r="AB31" s="226">
        <v>80</v>
      </c>
      <c r="AC31" s="289">
        <v>18</v>
      </c>
      <c r="AD31" s="315">
        <v>77</v>
      </c>
      <c r="AE31" s="334">
        <v>137</v>
      </c>
      <c r="AF31" s="6">
        <v>161</v>
      </c>
      <c r="AG31" s="19">
        <v>239.5</v>
      </c>
      <c r="AH31" s="1">
        <v>223.5</v>
      </c>
      <c r="AI31" s="215">
        <f>SUM(U31:AH31)</f>
        <v>2183</v>
      </c>
      <c r="AJ31" s="1">
        <v>223.5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234">
        <f>SUM(AJ31:AV31)</f>
        <v>223.5</v>
      </c>
      <c r="AZ31" s="1"/>
      <c r="BA31" s="1"/>
      <c r="BB31" s="1"/>
      <c r="BC31" s="1"/>
      <c r="BD31" s="1"/>
      <c r="BF31" s="1"/>
      <c r="BG31" s="1"/>
      <c r="BH31" s="1"/>
      <c r="BI31" s="1"/>
    </row>
    <row r="32" spans="1:61" ht="30" customHeight="1" thickBot="1" x14ac:dyDescent="0.4">
      <c r="A32" s="15"/>
      <c r="B32" s="14"/>
      <c r="C32" s="34"/>
      <c r="D32" s="35"/>
      <c r="E32" s="35"/>
      <c r="F32" s="35"/>
      <c r="G32" s="35" t="s">
        <v>280</v>
      </c>
      <c r="H32" s="35"/>
      <c r="I32" s="35"/>
      <c r="J32" s="35"/>
      <c r="K32" s="35"/>
      <c r="L32" s="140"/>
      <c r="M32" s="140"/>
      <c r="N32" s="140"/>
      <c r="O32" s="140"/>
      <c r="P32" s="140"/>
      <c r="Q32" s="140"/>
      <c r="R32" s="140"/>
      <c r="S32" s="140"/>
      <c r="T32" s="224"/>
      <c r="U32" s="4">
        <v>0</v>
      </c>
      <c r="V32" s="2">
        <v>10</v>
      </c>
      <c r="W32" s="3">
        <v>100</v>
      </c>
      <c r="X32" s="6">
        <v>52</v>
      </c>
      <c r="Y32" s="17">
        <v>25</v>
      </c>
      <c r="Z32" s="19">
        <v>38</v>
      </c>
      <c r="AA32" s="207">
        <v>38</v>
      </c>
      <c r="AB32" s="226">
        <v>20</v>
      </c>
      <c r="AC32" s="289">
        <v>12</v>
      </c>
      <c r="AD32" s="316">
        <v>74</v>
      </c>
      <c r="AE32" s="335">
        <v>102</v>
      </c>
      <c r="AF32" s="382">
        <v>96</v>
      </c>
      <c r="AG32" s="451">
        <v>160.75</v>
      </c>
      <c r="AH32" s="8">
        <v>217</v>
      </c>
      <c r="AI32" s="215">
        <f>SUM(U32:AH32)</f>
        <v>944.75</v>
      </c>
      <c r="AJ32" s="1">
        <v>217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710">
        <f>SUM(AJ32:AV32)</f>
        <v>217</v>
      </c>
      <c r="AX32" s="292"/>
      <c r="AZ32" s="1"/>
      <c r="BA32" s="1"/>
      <c r="BB32" s="1"/>
      <c r="BC32" s="1"/>
      <c r="BD32" s="1"/>
      <c r="BF32" s="1"/>
      <c r="BG32" s="1"/>
      <c r="BH32" s="1"/>
      <c r="BI32" s="1"/>
    </row>
    <row r="33" spans="1:61" ht="30" customHeight="1" thickBot="1" x14ac:dyDescent="0.4">
      <c r="A33" s="15"/>
      <c r="B33" s="14"/>
      <c r="C33" s="34"/>
      <c r="D33" s="35"/>
      <c r="E33" s="35" t="s">
        <v>82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4">
        <v>5</v>
      </c>
      <c r="V33" s="2">
        <v>65</v>
      </c>
      <c r="W33" s="3">
        <v>38</v>
      </c>
      <c r="X33" s="6">
        <v>81.5</v>
      </c>
      <c r="Y33" s="16">
        <v>111</v>
      </c>
      <c r="Z33" s="19">
        <v>169</v>
      </c>
      <c r="AA33" s="207">
        <v>371</v>
      </c>
      <c r="AB33" s="226">
        <v>210</v>
      </c>
      <c r="AC33" s="289">
        <v>46</v>
      </c>
      <c r="AD33" s="315">
        <v>220.5</v>
      </c>
      <c r="AE33" s="334">
        <v>217</v>
      </c>
      <c r="AF33" s="6">
        <v>239.75</v>
      </c>
      <c r="AG33" s="19">
        <v>296</v>
      </c>
      <c r="AH33" s="1">
        <v>212.5</v>
      </c>
      <c r="AI33" s="215">
        <f>SUM(U33:AH33)</f>
        <v>2282.25</v>
      </c>
      <c r="AJ33" s="1">
        <v>211.5</v>
      </c>
      <c r="AK33" s="1">
        <v>1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234">
        <f>SUM(AJ33:AV33)</f>
        <v>212.5</v>
      </c>
      <c r="AZ33" s="1"/>
      <c r="BA33" s="1"/>
      <c r="BB33" s="1"/>
      <c r="BC33" s="1"/>
      <c r="BD33" s="1"/>
      <c r="BF33" s="1"/>
      <c r="BG33" s="1"/>
      <c r="BH33" s="1"/>
      <c r="BI33" s="1"/>
    </row>
    <row r="34" spans="1:61" ht="30" customHeight="1" thickBot="1" x14ac:dyDescent="0.4">
      <c r="A34" s="467"/>
      <c r="B34" s="10"/>
      <c r="C34" s="632"/>
      <c r="D34" s="476"/>
      <c r="E34" s="476"/>
      <c r="F34" s="476" t="s">
        <v>124</v>
      </c>
      <c r="G34" s="476"/>
      <c r="H34" s="476"/>
      <c r="I34" s="476"/>
      <c r="J34" s="476"/>
      <c r="K34" s="476"/>
      <c r="L34" s="681" t="s">
        <v>125</v>
      </c>
      <c r="M34" s="681"/>
      <c r="N34" s="681"/>
      <c r="O34" s="681"/>
      <c r="P34" s="681"/>
      <c r="Q34" s="681"/>
      <c r="R34" s="681"/>
      <c r="S34" s="681"/>
      <c r="T34" s="689"/>
      <c r="U34" s="4">
        <v>5</v>
      </c>
      <c r="V34" s="2">
        <v>5</v>
      </c>
      <c r="W34" s="3">
        <v>0</v>
      </c>
      <c r="X34" s="6">
        <v>0</v>
      </c>
      <c r="Y34" s="16">
        <v>48</v>
      </c>
      <c r="Z34" s="19">
        <v>200</v>
      </c>
      <c r="AA34" s="207">
        <v>179</v>
      </c>
      <c r="AB34" s="226">
        <v>98</v>
      </c>
      <c r="AC34" s="289">
        <v>31</v>
      </c>
      <c r="AD34" s="315">
        <v>101</v>
      </c>
      <c r="AE34" s="334">
        <v>144</v>
      </c>
      <c r="AF34" s="6">
        <v>106.5</v>
      </c>
      <c r="AG34" s="19">
        <v>165</v>
      </c>
      <c r="AH34" s="1">
        <v>210</v>
      </c>
      <c r="AI34" s="215">
        <f>SUM(U34:AH34)</f>
        <v>1292.5</v>
      </c>
      <c r="AJ34" s="1">
        <v>195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>
        <v>15</v>
      </c>
      <c r="AW34" s="234">
        <f>SUM(AJ34:AV34)</f>
        <v>210</v>
      </c>
      <c r="AZ34" s="1"/>
      <c r="BA34" s="1"/>
      <c r="BB34" s="1"/>
      <c r="BC34" s="1"/>
      <c r="BD34" s="1"/>
      <c r="BF34" s="1"/>
      <c r="BG34" s="1"/>
      <c r="BH34" s="1"/>
      <c r="BI34" s="1"/>
    </row>
    <row r="35" spans="1:61" ht="30" customHeight="1" thickBot="1" x14ac:dyDescent="0.4">
      <c r="A35" s="15"/>
      <c r="B35" s="292"/>
      <c r="C35" s="175" t="s">
        <v>308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505"/>
      <c r="O35" s="98"/>
      <c r="P35" s="505"/>
      <c r="Q35" s="98"/>
      <c r="R35" s="505"/>
      <c r="S35" s="98"/>
      <c r="T35" s="528"/>
      <c r="U35" s="18">
        <v>0</v>
      </c>
      <c r="V35" s="2">
        <v>0</v>
      </c>
      <c r="W35" s="3">
        <v>5</v>
      </c>
      <c r="X35" s="6">
        <v>44</v>
      </c>
      <c r="Y35" s="16">
        <v>88</v>
      </c>
      <c r="Z35" s="19">
        <v>56</v>
      </c>
      <c r="AA35" s="207">
        <v>29</v>
      </c>
      <c r="AB35" s="226">
        <v>0</v>
      </c>
      <c r="AC35" s="289">
        <v>0</v>
      </c>
      <c r="AD35" s="315">
        <v>0</v>
      </c>
      <c r="AE35" s="334">
        <v>15</v>
      </c>
      <c r="AF35" s="6">
        <v>45</v>
      </c>
      <c r="AG35" s="19">
        <v>95</v>
      </c>
      <c r="AH35" s="1">
        <v>210</v>
      </c>
      <c r="AI35" s="215">
        <f>SUM(U35:AH35)</f>
        <v>587</v>
      </c>
      <c r="AJ35" s="1">
        <v>192</v>
      </c>
      <c r="AK35" s="1"/>
      <c r="AL35" s="1"/>
      <c r="AM35" s="1"/>
      <c r="AN35" s="1"/>
      <c r="AO35" s="1"/>
      <c r="AP35" s="1">
        <v>18</v>
      </c>
      <c r="AQ35" s="1"/>
      <c r="AR35" s="1"/>
      <c r="AS35" s="1"/>
      <c r="AT35" s="1"/>
      <c r="AU35" s="1"/>
      <c r="AV35" s="1"/>
      <c r="AW35" s="710">
        <f>SUM(AJ35:AV35)</f>
        <v>210</v>
      </c>
      <c r="AZ35" s="1"/>
      <c r="BA35" s="1"/>
      <c r="BB35" s="1"/>
      <c r="BC35" s="1"/>
      <c r="BD35" s="1"/>
      <c r="BF35" s="1"/>
      <c r="BG35" s="1"/>
      <c r="BH35" s="1"/>
      <c r="BI35" s="1"/>
    </row>
    <row r="36" spans="1:61" ht="30" customHeight="1" thickBot="1" x14ac:dyDescent="0.4">
      <c r="A36" s="15"/>
      <c r="B36" s="10"/>
      <c r="C36" s="634"/>
      <c r="D36" s="656"/>
      <c r="E36" s="656"/>
      <c r="F36" s="656" t="s">
        <v>78</v>
      </c>
      <c r="G36" s="656"/>
      <c r="H36" s="656"/>
      <c r="I36" s="656"/>
      <c r="J36" s="656"/>
      <c r="K36" s="656"/>
      <c r="L36" s="656"/>
      <c r="M36" s="656"/>
      <c r="N36" s="656"/>
      <c r="O36" s="656"/>
      <c r="P36" s="656"/>
      <c r="Q36" s="656"/>
      <c r="R36" s="656"/>
      <c r="S36" s="656"/>
      <c r="T36" s="690"/>
      <c r="U36" s="4">
        <v>0</v>
      </c>
      <c r="V36" s="2">
        <v>0</v>
      </c>
      <c r="W36" s="3">
        <v>10</v>
      </c>
      <c r="X36" s="6">
        <v>47</v>
      </c>
      <c r="Y36" s="16">
        <v>49</v>
      </c>
      <c r="Z36" s="19">
        <v>14</v>
      </c>
      <c r="AA36" s="207">
        <v>0</v>
      </c>
      <c r="AB36" s="226">
        <v>15</v>
      </c>
      <c r="AC36" s="289">
        <v>12</v>
      </c>
      <c r="AD36" s="315">
        <v>39</v>
      </c>
      <c r="AE36" s="334">
        <v>59</v>
      </c>
      <c r="AF36" s="6">
        <v>143.5</v>
      </c>
      <c r="AG36" s="19">
        <v>173</v>
      </c>
      <c r="AH36" s="1">
        <v>207</v>
      </c>
      <c r="AI36" s="215">
        <f>SUM(U36:AH36)</f>
        <v>768.5</v>
      </c>
      <c r="AJ36" s="1">
        <v>192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15</v>
      </c>
      <c r="AW36" s="234">
        <f>SUM(AJ36:AV36)</f>
        <v>207</v>
      </c>
      <c r="AZ36" s="1"/>
      <c r="BA36" s="1"/>
      <c r="BB36" s="1"/>
      <c r="BC36" s="1"/>
      <c r="BD36" s="1"/>
      <c r="BF36" s="1"/>
      <c r="BG36" s="1"/>
      <c r="BH36" s="1"/>
      <c r="BI36" s="1"/>
    </row>
    <row r="37" spans="1:61" ht="30" customHeight="1" thickBot="1" x14ac:dyDescent="0.4">
      <c r="A37" s="15"/>
      <c r="B37" s="10"/>
      <c r="C37" s="633"/>
      <c r="D37" s="655" t="s">
        <v>168</v>
      </c>
      <c r="E37" s="655"/>
      <c r="F37" s="655"/>
      <c r="G37" s="655"/>
      <c r="H37" s="655"/>
      <c r="I37" s="655"/>
      <c r="J37" s="655"/>
      <c r="K37" s="655"/>
      <c r="L37" s="393" t="s">
        <v>169</v>
      </c>
      <c r="M37" s="69"/>
      <c r="N37" s="69"/>
      <c r="O37" s="69"/>
      <c r="P37" s="69"/>
      <c r="Q37" s="69"/>
      <c r="R37" s="69"/>
      <c r="S37" s="69"/>
      <c r="T37" s="81"/>
      <c r="U37" s="4">
        <v>146</v>
      </c>
      <c r="V37" s="2">
        <v>188</v>
      </c>
      <c r="W37" s="3">
        <v>153.5</v>
      </c>
      <c r="X37" s="6">
        <v>167</v>
      </c>
      <c r="Y37" s="16">
        <v>201</v>
      </c>
      <c r="Z37" s="19">
        <v>149</v>
      </c>
      <c r="AA37" s="207">
        <v>93.5</v>
      </c>
      <c r="AB37" s="226">
        <v>92</v>
      </c>
      <c r="AC37" s="289">
        <v>15</v>
      </c>
      <c r="AD37" s="315">
        <v>137</v>
      </c>
      <c r="AE37" s="334">
        <v>142</v>
      </c>
      <c r="AF37" s="6">
        <v>110</v>
      </c>
      <c r="AG37" s="19">
        <v>206</v>
      </c>
      <c r="AH37" s="1">
        <v>206</v>
      </c>
      <c r="AI37" s="215">
        <f>SUM(U37:AH37)</f>
        <v>2006</v>
      </c>
      <c r="AJ37" s="1">
        <v>206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234">
        <f>SUM(AJ37:AV37)</f>
        <v>206</v>
      </c>
      <c r="AX37" s="11"/>
      <c r="AZ37" s="1"/>
      <c r="BA37" s="1"/>
      <c r="BB37" s="1"/>
      <c r="BC37" s="1"/>
      <c r="BD37" s="1"/>
      <c r="BF37" s="1"/>
      <c r="BG37" s="1"/>
      <c r="BH37" s="1"/>
      <c r="BI37" s="1"/>
    </row>
    <row r="38" spans="1:61" ht="30" customHeight="1" thickBot="1" x14ac:dyDescent="0.4">
      <c r="A38" s="15"/>
      <c r="B38" s="14"/>
      <c r="C38" s="595"/>
      <c r="D38" s="600"/>
      <c r="E38" s="600"/>
      <c r="F38" s="600"/>
      <c r="G38" s="600"/>
      <c r="H38" s="600" t="s">
        <v>17</v>
      </c>
      <c r="I38" s="600"/>
      <c r="J38" s="600"/>
      <c r="K38" s="600"/>
      <c r="L38" s="505"/>
      <c r="M38" s="505"/>
      <c r="N38" s="505"/>
      <c r="O38" s="505"/>
      <c r="P38" s="505"/>
      <c r="Q38" s="505"/>
      <c r="R38" s="505"/>
      <c r="S38" s="505"/>
      <c r="T38" s="609"/>
      <c r="U38" s="4">
        <v>51</v>
      </c>
      <c r="V38" s="2">
        <v>27</v>
      </c>
      <c r="W38" s="3">
        <v>0</v>
      </c>
      <c r="X38" s="6">
        <v>20</v>
      </c>
      <c r="Y38" s="16">
        <v>37</v>
      </c>
      <c r="Z38" s="19">
        <v>41</v>
      </c>
      <c r="AA38" s="207">
        <v>82</v>
      </c>
      <c r="AB38" s="226">
        <v>9</v>
      </c>
      <c r="AC38" s="289">
        <v>12</v>
      </c>
      <c r="AD38" s="315">
        <v>14</v>
      </c>
      <c r="AE38" s="334">
        <v>0</v>
      </c>
      <c r="AF38" s="6">
        <v>17.5</v>
      </c>
      <c r="AG38" s="19">
        <v>201</v>
      </c>
      <c r="AH38" s="1">
        <v>202</v>
      </c>
      <c r="AI38" s="215">
        <f>SUM(U38:AH38)</f>
        <v>713.5</v>
      </c>
      <c r="AJ38" s="1">
        <v>202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234">
        <f>SUM(AJ38:AV38)</f>
        <v>202</v>
      </c>
      <c r="AX38" s="11"/>
      <c r="AZ38" s="1"/>
      <c r="BA38" s="1"/>
      <c r="BB38" s="1"/>
      <c r="BC38" s="1"/>
      <c r="BD38" s="1"/>
      <c r="BF38" s="1"/>
      <c r="BG38" s="1"/>
      <c r="BH38" s="1"/>
      <c r="BI38" s="1"/>
    </row>
    <row r="39" spans="1:61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7">
        <v>91</v>
      </c>
      <c r="AB39" s="226">
        <v>67</v>
      </c>
      <c r="AC39" s="289">
        <v>14</v>
      </c>
      <c r="AD39" s="315">
        <v>102</v>
      </c>
      <c r="AE39" s="334">
        <v>178</v>
      </c>
      <c r="AF39" s="6">
        <v>104.5</v>
      </c>
      <c r="AG39" s="19">
        <v>216</v>
      </c>
      <c r="AH39" s="1">
        <v>201</v>
      </c>
      <c r="AI39" s="215">
        <f>SUM(U39:AH39)</f>
        <v>1146.5</v>
      </c>
      <c r="AJ39" s="1">
        <v>201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234">
        <f>SUM(AJ39:AV39)</f>
        <v>201</v>
      </c>
      <c r="AZ39" s="1"/>
      <c r="BA39" s="1"/>
      <c r="BB39" s="1"/>
      <c r="BC39" s="1"/>
      <c r="BD39" s="1"/>
      <c r="BF39" s="8"/>
      <c r="BG39" s="8"/>
      <c r="BH39" s="8"/>
      <c r="BI39" s="8"/>
    </row>
    <row r="40" spans="1:61" ht="30" customHeight="1" thickBot="1" x14ac:dyDescent="0.4">
      <c r="A40" s="15"/>
      <c r="B40" s="10"/>
      <c r="C40" s="65"/>
      <c r="D40" s="28" t="s">
        <v>219</v>
      </c>
      <c r="E40" s="28"/>
      <c r="F40" s="28"/>
      <c r="G40" s="28"/>
      <c r="H40" s="28"/>
      <c r="I40" s="28"/>
      <c r="J40" s="28"/>
      <c r="K40" s="56"/>
      <c r="L40" s="56"/>
      <c r="M40" s="56"/>
      <c r="N40" s="56"/>
      <c r="O40" s="56"/>
      <c r="P40" s="56"/>
      <c r="Q40" s="56"/>
      <c r="R40" s="56"/>
      <c r="S40" s="546"/>
      <c r="T40" s="610"/>
      <c r="U40" s="18">
        <v>169</v>
      </c>
      <c r="V40" s="2">
        <v>292.5</v>
      </c>
      <c r="W40" s="3">
        <v>286.5</v>
      </c>
      <c r="X40" s="6">
        <v>225</v>
      </c>
      <c r="Y40" s="16">
        <v>190.5</v>
      </c>
      <c r="Z40" s="19">
        <v>239</v>
      </c>
      <c r="AA40" s="207">
        <v>12</v>
      </c>
      <c r="AB40" s="226">
        <v>34</v>
      </c>
      <c r="AC40" s="289">
        <v>18</v>
      </c>
      <c r="AD40" s="315">
        <v>69</v>
      </c>
      <c r="AE40" s="334">
        <v>72</v>
      </c>
      <c r="AF40" s="6">
        <v>120</v>
      </c>
      <c r="AG40" s="19">
        <v>167</v>
      </c>
      <c r="AH40" s="1">
        <v>196</v>
      </c>
      <c r="AI40" s="215">
        <f>SUM(U40:AH40)</f>
        <v>2090.5</v>
      </c>
      <c r="AJ40" s="1">
        <v>190</v>
      </c>
      <c r="AK40" s="1"/>
      <c r="AL40" s="1"/>
      <c r="AM40" s="1"/>
      <c r="AN40" s="1"/>
      <c r="AO40" s="1">
        <v>6</v>
      </c>
      <c r="AP40" s="1"/>
      <c r="AQ40" s="1"/>
      <c r="AR40" s="1"/>
      <c r="AS40" s="1"/>
      <c r="AT40" s="1"/>
      <c r="AU40" s="1"/>
      <c r="AV40" s="1"/>
      <c r="AW40" s="234">
        <f>SUM(AJ40:AV40)</f>
        <v>196</v>
      </c>
      <c r="AZ40" s="1"/>
      <c r="BA40" s="1"/>
      <c r="BB40" s="1"/>
      <c r="BC40" s="1"/>
      <c r="BD40" s="1"/>
      <c r="BF40" s="1"/>
      <c r="BG40" s="1"/>
      <c r="BH40" s="1"/>
      <c r="BI40" s="1"/>
    </row>
    <row r="41" spans="1:61" ht="30" customHeight="1" thickBot="1" x14ac:dyDescent="0.4">
      <c r="A41" s="623" t="s">
        <v>430</v>
      </c>
      <c r="B41" s="292"/>
      <c r="C41" s="59"/>
      <c r="D41" s="46"/>
      <c r="E41" s="46"/>
      <c r="F41" s="46"/>
      <c r="G41" s="46"/>
      <c r="H41" s="78" t="s">
        <v>302</v>
      </c>
      <c r="I41" s="78"/>
      <c r="J41" s="78"/>
      <c r="K41" s="78"/>
      <c r="L41" s="78"/>
      <c r="M41" s="78"/>
      <c r="N41" s="78"/>
      <c r="O41" s="78"/>
      <c r="P41" s="46"/>
      <c r="Q41" s="46"/>
      <c r="R41" s="46"/>
      <c r="S41" s="46"/>
      <c r="T41" s="47"/>
      <c r="U41" s="4">
        <v>0</v>
      </c>
      <c r="V41" s="2">
        <v>10</v>
      </c>
      <c r="W41" s="3">
        <v>60</v>
      </c>
      <c r="X41" s="6">
        <v>46</v>
      </c>
      <c r="Y41" s="16">
        <v>46</v>
      </c>
      <c r="Z41" s="19">
        <v>76</v>
      </c>
      <c r="AA41" s="207">
        <v>146</v>
      </c>
      <c r="AB41" s="226">
        <v>26</v>
      </c>
      <c r="AC41" s="289">
        <v>14.5</v>
      </c>
      <c r="AD41" s="315">
        <v>47</v>
      </c>
      <c r="AE41" s="334">
        <v>39</v>
      </c>
      <c r="AF41" s="6">
        <v>81.5</v>
      </c>
      <c r="AG41" s="19">
        <v>79</v>
      </c>
      <c r="AH41" s="1">
        <v>194</v>
      </c>
      <c r="AI41" s="215">
        <f>SUM(U41:AH41)</f>
        <v>865</v>
      </c>
      <c r="AJ41" s="1">
        <v>191</v>
      </c>
      <c r="AK41" s="1"/>
      <c r="AL41" s="1"/>
      <c r="AM41" s="1"/>
      <c r="AN41" s="1"/>
      <c r="AO41" s="1"/>
      <c r="AP41" s="1"/>
      <c r="AQ41" s="1"/>
      <c r="AR41" s="1"/>
      <c r="AS41" s="1">
        <v>3</v>
      </c>
      <c r="AT41" s="1"/>
      <c r="AU41" s="1"/>
      <c r="AV41" s="1"/>
      <c r="AW41" s="234">
        <f>SUM(AJ41:AV41)</f>
        <v>194</v>
      </c>
      <c r="AZ41" s="1"/>
      <c r="BA41" s="1"/>
      <c r="BB41" s="1"/>
      <c r="BC41" s="1"/>
      <c r="BD41" s="1"/>
      <c r="BF41" s="1"/>
      <c r="BG41" s="1"/>
      <c r="BH41" s="1"/>
      <c r="BI41" s="1"/>
    </row>
    <row r="42" spans="1:61" ht="30" customHeight="1" thickBot="1" x14ac:dyDescent="0.4">
      <c r="A42" s="15"/>
      <c r="B42" s="15"/>
      <c r="C42" s="523"/>
      <c r="D42" s="495"/>
      <c r="E42" s="605"/>
      <c r="F42" s="605"/>
      <c r="G42" s="495"/>
      <c r="H42" s="608" t="s">
        <v>122</v>
      </c>
      <c r="I42" s="605"/>
      <c r="J42" s="605"/>
      <c r="K42" s="495"/>
      <c r="L42" s="495"/>
      <c r="M42" s="605"/>
      <c r="N42" s="605"/>
      <c r="O42" s="495"/>
      <c r="P42" s="495"/>
      <c r="Q42" s="605"/>
      <c r="R42" s="605"/>
      <c r="S42" s="495"/>
      <c r="T42" s="611"/>
      <c r="U42" s="4">
        <v>39</v>
      </c>
      <c r="V42" s="2">
        <v>36.5</v>
      </c>
      <c r="W42" s="3">
        <v>54</v>
      </c>
      <c r="X42" s="6">
        <v>86</v>
      </c>
      <c r="Y42" s="16">
        <v>109</v>
      </c>
      <c r="Z42" s="19">
        <v>93</v>
      </c>
      <c r="AA42" s="207">
        <v>106</v>
      </c>
      <c r="AB42" s="226">
        <v>69</v>
      </c>
      <c r="AC42" s="289">
        <v>24</v>
      </c>
      <c r="AD42" s="315">
        <v>93</v>
      </c>
      <c r="AE42" s="334">
        <v>196</v>
      </c>
      <c r="AF42" s="6">
        <v>225</v>
      </c>
      <c r="AG42" s="19">
        <v>310</v>
      </c>
      <c r="AH42" s="1">
        <v>187.5</v>
      </c>
      <c r="AI42" s="215">
        <f>SUM(U42:AH42)</f>
        <v>1628</v>
      </c>
      <c r="AJ42" s="1">
        <v>187.5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234">
        <f>SUM(AJ42:AV42)</f>
        <v>187.5</v>
      </c>
      <c r="AZ42" s="1"/>
      <c r="BA42" s="1"/>
      <c r="BB42" s="1"/>
      <c r="BC42" s="1"/>
      <c r="BD42" s="1"/>
      <c r="BF42" s="1"/>
      <c r="BG42" s="1"/>
      <c r="BH42" s="1"/>
      <c r="BI42" s="1"/>
    </row>
    <row r="43" spans="1:61" ht="30" customHeight="1" thickBot="1" x14ac:dyDescent="0.4">
      <c r="A43" s="15"/>
      <c r="B43" s="12"/>
      <c r="C43" s="516"/>
      <c r="D43" s="517"/>
      <c r="E43" s="517"/>
      <c r="F43" s="517"/>
      <c r="G43" s="517" t="s">
        <v>6</v>
      </c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7"/>
      <c r="S43" s="517"/>
      <c r="T43" s="519"/>
      <c r="U43" s="4">
        <v>113</v>
      </c>
      <c r="V43" s="2">
        <v>204</v>
      </c>
      <c r="W43" s="3">
        <v>181</v>
      </c>
      <c r="X43" s="6">
        <v>197</v>
      </c>
      <c r="Y43" s="16">
        <v>175.5</v>
      </c>
      <c r="Z43" s="19">
        <v>211</v>
      </c>
      <c r="AA43" s="207">
        <v>173.5</v>
      </c>
      <c r="AB43" s="226">
        <v>110</v>
      </c>
      <c r="AC43" s="289">
        <v>27</v>
      </c>
      <c r="AD43" s="315">
        <v>82.5</v>
      </c>
      <c r="AE43" s="334">
        <v>143</v>
      </c>
      <c r="AF43" s="6">
        <v>92.5</v>
      </c>
      <c r="AG43" s="19">
        <v>144</v>
      </c>
      <c r="AH43" s="1">
        <v>185</v>
      </c>
      <c r="AI43" s="215">
        <f>SUM(U43:AH43)</f>
        <v>2039</v>
      </c>
      <c r="AJ43" s="1">
        <v>185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234">
        <f>SUM(AJ43:AV43)</f>
        <v>185</v>
      </c>
      <c r="AZ43" s="1"/>
      <c r="BA43" s="1"/>
      <c r="BB43" s="1"/>
      <c r="BC43" s="1"/>
      <c r="BD43" s="1"/>
      <c r="BF43" s="1"/>
      <c r="BG43" s="1"/>
      <c r="BH43" s="1"/>
      <c r="BI43" s="1"/>
    </row>
    <row r="44" spans="1:61" ht="30" customHeight="1" thickBot="1" x14ac:dyDescent="0.4">
      <c r="A44" s="15"/>
      <c r="B44" s="10"/>
      <c r="C44" s="405"/>
      <c r="D44" s="84"/>
      <c r="E44" s="84"/>
      <c r="F44" s="84"/>
      <c r="G44" s="84"/>
      <c r="H44" s="84" t="s">
        <v>16</v>
      </c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406"/>
      <c r="U44" s="4">
        <v>51</v>
      </c>
      <c r="V44" s="2">
        <v>98</v>
      </c>
      <c r="W44" s="3">
        <v>152</v>
      </c>
      <c r="X44" s="6">
        <v>166</v>
      </c>
      <c r="Y44" s="16">
        <v>125</v>
      </c>
      <c r="Z44" s="19">
        <v>169</v>
      </c>
      <c r="AA44" s="207">
        <v>135</v>
      </c>
      <c r="AB44" s="226">
        <v>88</v>
      </c>
      <c r="AC44" s="289">
        <v>29.5</v>
      </c>
      <c r="AD44" s="315">
        <v>139.5</v>
      </c>
      <c r="AE44" s="334">
        <v>182</v>
      </c>
      <c r="AF44" s="6">
        <v>101</v>
      </c>
      <c r="AG44" s="19">
        <v>140</v>
      </c>
      <c r="AH44" s="1">
        <v>179</v>
      </c>
      <c r="AI44" s="215">
        <f>SUM(U44:AH44)</f>
        <v>1755</v>
      </c>
      <c r="AJ44" s="1">
        <v>179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234">
        <f>SUM(AJ44:AV44)</f>
        <v>179</v>
      </c>
      <c r="AZ44" s="1"/>
      <c r="BA44" s="1"/>
      <c r="BB44" s="1"/>
      <c r="BC44" s="1"/>
      <c r="BD44" s="1"/>
      <c r="BF44" s="1"/>
      <c r="BG44" s="1"/>
      <c r="BH44" s="1"/>
      <c r="BI44" s="1"/>
    </row>
    <row r="45" spans="1:61" ht="30" customHeight="1" thickBot="1" x14ac:dyDescent="0.4">
      <c r="A45" s="15"/>
      <c r="B45" s="467"/>
      <c r="C45" s="563"/>
      <c r="D45" s="570"/>
      <c r="E45" s="570" t="s">
        <v>193</v>
      </c>
      <c r="F45" s="570"/>
      <c r="G45" s="570"/>
      <c r="H45" s="570"/>
      <c r="I45" s="570"/>
      <c r="J45" s="570"/>
      <c r="K45" s="570"/>
      <c r="L45" s="580"/>
      <c r="M45" s="580"/>
      <c r="N45" s="580"/>
      <c r="O45" s="580"/>
      <c r="P45" s="580"/>
      <c r="Q45" s="580"/>
      <c r="R45" s="580"/>
      <c r="S45" s="580"/>
      <c r="T45" s="589"/>
      <c r="U45" s="4">
        <v>8</v>
      </c>
      <c r="V45" s="2">
        <v>5</v>
      </c>
      <c r="W45" s="3">
        <v>0</v>
      </c>
      <c r="X45" s="6">
        <v>0</v>
      </c>
      <c r="Y45" s="16">
        <v>0</v>
      </c>
      <c r="Z45" s="19">
        <v>15</v>
      </c>
      <c r="AA45" s="207">
        <v>22</v>
      </c>
      <c r="AB45" s="226">
        <v>15</v>
      </c>
      <c r="AC45" s="289">
        <v>10</v>
      </c>
      <c r="AD45" s="315">
        <v>37</v>
      </c>
      <c r="AE45" s="334">
        <v>16</v>
      </c>
      <c r="AF45" s="6">
        <v>21</v>
      </c>
      <c r="AG45" s="19">
        <v>83</v>
      </c>
      <c r="AH45" s="1">
        <v>176</v>
      </c>
      <c r="AI45" s="215">
        <f>SUM(U45:AH45)</f>
        <v>408</v>
      </c>
      <c r="AJ45" s="1">
        <v>161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>
        <v>15</v>
      </c>
      <c r="AW45" s="234">
        <f>SUM(AJ45:AV45)</f>
        <v>176</v>
      </c>
      <c r="AZ45" s="1"/>
      <c r="BA45" s="1"/>
      <c r="BB45" s="1"/>
      <c r="BC45" s="1"/>
      <c r="BD45" s="1"/>
      <c r="BF45" s="1"/>
      <c r="BG45" s="1"/>
      <c r="BH45" s="1"/>
      <c r="BI45" s="1"/>
    </row>
    <row r="46" spans="1:61" ht="30" customHeight="1" thickBot="1" x14ac:dyDescent="0.4">
      <c r="A46" s="14"/>
      <c r="B46" s="10"/>
      <c r="C46" s="638"/>
      <c r="D46" s="43" t="s">
        <v>183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7">
        <v>179</v>
      </c>
      <c r="AB46" s="226">
        <v>150</v>
      </c>
      <c r="AC46" s="289">
        <v>28</v>
      </c>
      <c r="AD46" s="315">
        <v>164.5</v>
      </c>
      <c r="AE46" s="334">
        <v>244</v>
      </c>
      <c r="AF46" s="6">
        <v>226.5</v>
      </c>
      <c r="AG46" s="19">
        <v>104</v>
      </c>
      <c r="AH46" s="1">
        <v>174.5</v>
      </c>
      <c r="AI46" s="215">
        <f>SUM(U46:AH46)</f>
        <v>1310.5</v>
      </c>
      <c r="AJ46" s="1">
        <v>174.5</v>
      </c>
      <c r="AK46" s="1">
        <v>0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234">
        <f>SUM(AJ46:AV46)</f>
        <v>174.5</v>
      </c>
      <c r="AX46" s="5"/>
      <c r="AZ46" s="1"/>
      <c r="BA46" s="1"/>
      <c r="BB46" s="1"/>
      <c r="BC46" s="1"/>
      <c r="BD46" s="1"/>
      <c r="BF46" s="8"/>
      <c r="BG46" s="8"/>
      <c r="BH46" s="8"/>
      <c r="BI46" s="8"/>
    </row>
    <row r="47" spans="1:61" ht="30" customHeight="1" thickBot="1" x14ac:dyDescent="0.4">
      <c r="A47" s="15"/>
      <c r="B47" s="10"/>
      <c r="C47" s="488"/>
      <c r="D47" s="127" t="s">
        <v>392</v>
      </c>
      <c r="E47" s="56"/>
      <c r="F47" s="56"/>
      <c r="G47" s="127"/>
      <c r="H47" s="127"/>
      <c r="I47" s="512"/>
      <c r="J47" s="512"/>
      <c r="K47" s="127"/>
      <c r="L47" s="127"/>
      <c r="M47" s="512"/>
      <c r="N47" s="512"/>
      <c r="O47" s="127"/>
      <c r="P47" s="127"/>
      <c r="Q47" s="514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7">
        <v>186</v>
      </c>
      <c r="AB47" s="226">
        <v>132</v>
      </c>
      <c r="AC47" s="289">
        <v>25</v>
      </c>
      <c r="AD47" s="315">
        <v>162</v>
      </c>
      <c r="AE47" s="334">
        <v>140.5</v>
      </c>
      <c r="AF47" s="6">
        <v>192</v>
      </c>
      <c r="AG47" s="19">
        <v>146</v>
      </c>
      <c r="AH47" s="1">
        <v>173</v>
      </c>
      <c r="AI47" s="215">
        <f>SUM(U47:AH47)</f>
        <v>2495.5</v>
      </c>
      <c r="AJ47" s="1">
        <v>172</v>
      </c>
      <c r="AK47" s="1">
        <v>0</v>
      </c>
      <c r="AL47" s="1"/>
      <c r="AM47" s="1"/>
      <c r="AN47" s="1"/>
      <c r="AO47" s="1"/>
      <c r="AP47" s="1"/>
      <c r="AQ47" s="1"/>
      <c r="AR47" s="1"/>
      <c r="AS47" s="1">
        <v>1</v>
      </c>
      <c r="AT47" s="1"/>
      <c r="AU47" s="1"/>
      <c r="AV47" s="1"/>
      <c r="AW47" s="234">
        <f>SUM(AJ47:AV47)</f>
        <v>173</v>
      </c>
      <c r="AZ47" s="1"/>
      <c r="BA47" s="1"/>
      <c r="BB47" s="1"/>
      <c r="BC47" s="1"/>
      <c r="BD47" s="1"/>
      <c r="BF47" s="1"/>
      <c r="BG47" s="1"/>
      <c r="BH47" s="1"/>
      <c r="BI47" s="1"/>
    </row>
    <row r="48" spans="1:61" ht="30" customHeight="1" thickBot="1" x14ac:dyDescent="0.4">
      <c r="A48" s="15"/>
      <c r="B48" s="10"/>
      <c r="C48" s="635" t="s">
        <v>286</v>
      </c>
      <c r="D48" s="657"/>
      <c r="E48" s="657"/>
      <c r="F48" s="657"/>
      <c r="G48" s="657"/>
      <c r="H48" s="657"/>
      <c r="I48" s="657"/>
      <c r="J48" s="679"/>
      <c r="K48" s="679"/>
      <c r="L48" s="657"/>
      <c r="M48" s="679"/>
      <c r="N48" s="679"/>
      <c r="O48" s="657" t="s">
        <v>287</v>
      </c>
      <c r="P48" s="657"/>
      <c r="Q48" s="657"/>
      <c r="R48" s="657"/>
      <c r="S48" s="657"/>
      <c r="T48" s="691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7">
        <v>16</v>
      </c>
      <c r="AB48" s="226">
        <v>15</v>
      </c>
      <c r="AC48" s="289">
        <v>12</v>
      </c>
      <c r="AD48" s="315">
        <v>66</v>
      </c>
      <c r="AE48" s="334">
        <v>142</v>
      </c>
      <c r="AF48" s="6">
        <v>185</v>
      </c>
      <c r="AG48" s="19">
        <v>199</v>
      </c>
      <c r="AH48" s="1">
        <v>173</v>
      </c>
      <c r="AI48" s="215">
        <f>SUM(U48:AH48)</f>
        <v>818</v>
      </c>
      <c r="AJ48" s="1">
        <v>158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>
        <v>15</v>
      </c>
      <c r="AW48" s="234">
        <f>SUM(AJ48:AV48)</f>
        <v>173</v>
      </c>
      <c r="AZ48" s="1"/>
      <c r="BA48" s="1"/>
      <c r="BB48" s="1"/>
      <c r="BC48" s="1"/>
      <c r="BD48" s="1"/>
      <c r="BF48" s="8"/>
      <c r="BG48" s="8"/>
      <c r="BH48" s="8"/>
      <c r="BI48" s="8"/>
    </row>
    <row r="49" spans="1:61" ht="30" customHeight="1" thickBot="1" x14ac:dyDescent="0.4">
      <c r="A49" s="15"/>
      <c r="B49" s="292"/>
      <c r="C49" s="637"/>
      <c r="D49" s="658"/>
      <c r="E49" s="672" t="s">
        <v>395</v>
      </c>
      <c r="F49" s="672"/>
      <c r="G49" s="658"/>
      <c r="H49" s="658"/>
      <c r="I49" s="672"/>
      <c r="J49" s="672"/>
      <c r="K49" s="658"/>
      <c r="L49" s="658"/>
      <c r="M49" s="672"/>
      <c r="N49" s="672"/>
      <c r="O49" s="658"/>
      <c r="P49" s="658"/>
      <c r="Q49" s="672"/>
      <c r="R49" s="672"/>
      <c r="S49" s="658"/>
      <c r="T49" s="693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7">
        <v>119</v>
      </c>
      <c r="AB49" s="226">
        <v>123</v>
      </c>
      <c r="AC49" s="289">
        <v>14.5</v>
      </c>
      <c r="AD49" s="315">
        <v>70.5</v>
      </c>
      <c r="AE49" s="334">
        <v>31.5</v>
      </c>
      <c r="AF49" s="6">
        <v>99</v>
      </c>
      <c r="AG49" s="19">
        <v>97</v>
      </c>
      <c r="AH49" s="1">
        <v>171</v>
      </c>
      <c r="AI49" s="215">
        <f>SUM(U49:AH49)</f>
        <v>986.5</v>
      </c>
      <c r="AJ49" s="1">
        <v>156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15</v>
      </c>
      <c r="AW49" s="234">
        <f>SUM(AJ49:AV49)</f>
        <v>171</v>
      </c>
      <c r="AZ49" s="1"/>
      <c r="BA49" s="1"/>
      <c r="BB49" s="1"/>
      <c r="BC49" s="1"/>
      <c r="BD49" s="1"/>
      <c r="BF49" s="1"/>
      <c r="BG49" s="1"/>
      <c r="BH49" s="1"/>
      <c r="BI49" s="1"/>
    </row>
    <row r="50" spans="1:61" ht="30" customHeight="1" thickBot="1" x14ac:dyDescent="0.4">
      <c r="A50" s="15"/>
      <c r="B50" s="14"/>
      <c r="C50" s="96"/>
      <c r="D50" s="88" t="s">
        <v>289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89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7">
        <v>15</v>
      </c>
      <c r="AB50" s="226">
        <v>44</v>
      </c>
      <c r="AC50" s="289">
        <v>9</v>
      </c>
      <c r="AD50" s="315">
        <v>87</v>
      </c>
      <c r="AE50" s="334">
        <v>80.5</v>
      </c>
      <c r="AF50" s="6">
        <v>92.5</v>
      </c>
      <c r="AG50" s="19">
        <v>146</v>
      </c>
      <c r="AH50" s="1">
        <v>169</v>
      </c>
      <c r="AI50" s="215">
        <f>SUM(U50:AH50)</f>
        <v>643</v>
      </c>
      <c r="AJ50" s="1">
        <v>168</v>
      </c>
      <c r="AK50" s="1"/>
      <c r="AL50" s="1"/>
      <c r="AM50" s="1"/>
      <c r="AN50" s="1"/>
      <c r="AO50" s="1">
        <v>1</v>
      </c>
      <c r="AP50" s="1"/>
      <c r="AQ50" s="1"/>
      <c r="AR50" s="1"/>
      <c r="AS50" s="1"/>
      <c r="AT50" s="1"/>
      <c r="AU50" s="1"/>
      <c r="AV50" s="1"/>
      <c r="AW50" s="234">
        <f>SUM(AJ50:AV50)</f>
        <v>169</v>
      </c>
      <c r="AZ50" s="1"/>
      <c r="BA50" s="1"/>
      <c r="BB50" s="1"/>
      <c r="BC50" s="1"/>
      <c r="BD50" s="1"/>
      <c r="BF50" s="1"/>
      <c r="BG50" s="1"/>
      <c r="BH50" s="1"/>
      <c r="BI50" s="1"/>
    </row>
    <row r="51" spans="1:61" ht="30" customHeight="1" thickBot="1" x14ac:dyDescent="0.4">
      <c r="A51" s="15"/>
      <c r="B51" s="10"/>
      <c r="C51" s="523"/>
      <c r="D51" s="435" t="s">
        <v>163</v>
      </c>
      <c r="E51" s="495"/>
      <c r="F51" s="435"/>
      <c r="G51" s="495"/>
      <c r="H51" s="435"/>
      <c r="I51" s="495"/>
      <c r="J51" s="435"/>
      <c r="K51" s="495"/>
      <c r="L51" s="435"/>
      <c r="M51" s="495"/>
      <c r="N51" s="435"/>
      <c r="O51" s="495"/>
      <c r="P51" s="435"/>
      <c r="Q51" s="495"/>
      <c r="R51" s="435"/>
      <c r="S51" s="495"/>
      <c r="T51" s="474"/>
      <c r="U51" s="18">
        <v>84</v>
      </c>
      <c r="V51" s="2">
        <v>141.5</v>
      </c>
      <c r="W51" s="3">
        <v>130.5</v>
      </c>
      <c r="X51" s="6">
        <v>158</v>
      </c>
      <c r="Y51" s="16">
        <v>97.5</v>
      </c>
      <c r="Z51" s="19">
        <v>240</v>
      </c>
      <c r="AA51" s="207">
        <v>186.5</v>
      </c>
      <c r="AB51" s="226">
        <v>153</v>
      </c>
      <c r="AC51" s="289">
        <v>39.5</v>
      </c>
      <c r="AD51" s="315">
        <v>291.5</v>
      </c>
      <c r="AE51" s="334">
        <v>322.5</v>
      </c>
      <c r="AF51" s="6">
        <v>239.5</v>
      </c>
      <c r="AG51" s="19">
        <v>200.5</v>
      </c>
      <c r="AH51" s="1">
        <v>167</v>
      </c>
      <c r="AI51" s="215">
        <f>SUM(U51:AH51)</f>
        <v>2451.5</v>
      </c>
      <c r="AJ51" s="1">
        <v>167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34">
        <f>SUM(AJ51:AV51)</f>
        <v>167</v>
      </c>
      <c r="AZ51" s="1"/>
      <c r="BA51" s="1"/>
      <c r="BB51" s="1"/>
      <c r="BC51" s="1"/>
      <c r="BD51" s="1"/>
      <c r="BF51" s="1"/>
      <c r="BG51" s="1"/>
      <c r="BH51" s="1"/>
      <c r="BI51" s="1"/>
    </row>
    <row r="52" spans="1:61" ht="30" customHeight="1" thickBot="1" x14ac:dyDescent="0.4">
      <c r="A52" s="15"/>
      <c r="B52" s="10"/>
      <c r="C52" s="636"/>
      <c r="D52" s="213"/>
      <c r="E52" s="212"/>
      <c r="F52" s="213"/>
      <c r="G52" s="677" t="s">
        <v>221</v>
      </c>
      <c r="H52" s="677"/>
      <c r="I52" s="677"/>
      <c r="J52" s="677"/>
      <c r="K52" s="677"/>
      <c r="L52" s="677"/>
      <c r="M52" s="677"/>
      <c r="N52" s="677"/>
      <c r="O52" s="677"/>
      <c r="P52" s="677"/>
      <c r="Q52" s="213"/>
      <c r="R52" s="212"/>
      <c r="S52" s="213"/>
      <c r="T52" s="692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0</v>
      </c>
      <c r="AA52" s="207">
        <v>0</v>
      </c>
      <c r="AB52" s="226">
        <v>20</v>
      </c>
      <c r="AC52" s="289">
        <v>12</v>
      </c>
      <c r="AD52" s="316">
        <v>67</v>
      </c>
      <c r="AE52" s="335">
        <v>155</v>
      </c>
      <c r="AF52" s="382">
        <v>155</v>
      </c>
      <c r="AG52" s="451">
        <v>186</v>
      </c>
      <c r="AH52" s="8">
        <v>162</v>
      </c>
      <c r="AI52" s="215">
        <f>SUM(U52:AH52)</f>
        <v>757</v>
      </c>
      <c r="AJ52" s="1">
        <v>162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710">
        <f>SUM(AJ52:AV52)</f>
        <v>162</v>
      </c>
      <c r="AZ52" s="1"/>
      <c r="BA52" s="1"/>
      <c r="BB52" s="1"/>
      <c r="BC52" s="1"/>
      <c r="BD52" s="1"/>
      <c r="BF52" s="1"/>
      <c r="BG52" s="1"/>
      <c r="BH52" s="1"/>
      <c r="BI52" s="1"/>
    </row>
    <row r="53" spans="1:61" ht="30" customHeight="1" thickBot="1" x14ac:dyDescent="0.4">
      <c r="A53" s="15"/>
      <c r="B53" s="14"/>
      <c r="C53" s="596"/>
      <c r="D53" s="601"/>
      <c r="E53" s="601" t="s">
        <v>41</v>
      </c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601"/>
      <c r="S53" s="601"/>
      <c r="T53" s="612"/>
      <c r="U53" s="4">
        <v>103</v>
      </c>
      <c r="V53" s="2">
        <v>154</v>
      </c>
      <c r="W53" s="3">
        <v>150.5</v>
      </c>
      <c r="X53" s="6">
        <v>187.5</v>
      </c>
      <c r="Y53" s="16">
        <v>244</v>
      </c>
      <c r="Z53" s="19">
        <v>41</v>
      </c>
      <c r="AA53" s="207">
        <v>120</v>
      </c>
      <c r="AB53" s="226">
        <v>163</v>
      </c>
      <c r="AC53" s="289">
        <v>26.5</v>
      </c>
      <c r="AD53" s="315">
        <v>71.5</v>
      </c>
      <c r="AE53" s="334">
        <v>137</v>
      </c>
      <c r="AF53" s="6">
        <v>193</v>
      </c>
      <c r="AG53" s="19">
        <v>148</v>
      </c>
      <c r="AH53" s="1">
        <v>161</v>
      </c>
      <c r="AI53" s="215">
        <f>SUM(U53:AH53)</f>
        <v>1900</v>
      </c>
      <c r="AJ53" s="1">
        <v>161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34">
        <f>SUM(AJ53:AV53)</f>
        <v>161</v>
      </c>
      <c r="AX53" s="11"/>
      <c r="AZ53" s="1"/>
      <c r="BA53" s="1"/>
      <c r="BB53" s="1"/>
      <c r="BC53" s="1"/>
      <c r="BD53" s="1"/>
      <c r="BF53" s="1"/>
      <c r="BG53" s="1"/>
      <c r="BH53" s="1"/>
      <c r="BI53" s="1"/>
    </row>
    <row r="54" spans="1:61" ht="30" customHeight="1" thickBot="1" x14ac:dyDescent="0.4">
      <c r="A54" s="15"/>
      <c r="B54" s="10"/>
      <c r="C54" s="77"/>
      <c r="D54" s="78"/>
      <c r="E54" s="78"/>
      <c r="F54" s="46"/>
      <c r="G54" s="46"/>
      <c r="H54" s="46"/>
      <c r="I54" s="78" t="s">
        <v>8</v>
      </c>
      <c r="J54" s="78"/>
      <c r="K54" s="78"/>
      <c r="L54" s="46"/>
      <c r="M54" s="46"/>
      <c r="N54" s="46"/>
      <c r="O54" s="78"/>
      <c r="P54" s="78"/>
      <c r="Q54" s="78"/>
      <c r="R54" s="46"/>
      <c r="S54" s="46"/>
      <c r="T54" s="47"/>
      <c r="U54" s="4">
        <v>99</v>
      </c>
      <c r="V54" s="2">
        <v>149.5</v>
      </c>
      <c r="W54" s="3">
        <v>161.5</v>
      </c>
      <c r="X54" s="6">
        <v>154</v>
      </c>
      <c r="Y54" s="16">
        <v>330</v>
      </c>
      <c r="Z54" s="19">
        <v>223.5</v>
      </c>
      <c r="AA54" s="207">
        <v>270.5</v>
      </c>
      <c r="AB54" s="226">
        <v>150</v>
      </c>
      <c r="AC54" s="289">
        <v>52</v>
      </c>
      <c r="AD54" s="315">
        <v>157</v>
      </c>
      <c r="AE54" s="334">
        <v>76.5</v>
      </c>
      <c r="AF54" s="6">
        <v>137</v>
      </c>
      <c r="AG54" s="19">
        <v>134.5</v>
      </c>
      <c r="AH54" s="1">
        <v>153.5</v>
      </c>
      <c r="AI54" s="215">
        <f>SUM(U54:AH54)</f>
        <v>2248.5</v>
      </c>
      <c r="AJ54" s="1">
        <v>153.5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34">
        <f>SUM(AJ54:AV54)</f>
        <v>153.5</v>
      </c>
      <c r="AY54" s="11"/>
      <c r="AZ54" s="1"/>
      <c r="BA54" s="1"/>
      <c r="BB54" s="1"/>
      <c r="BC54" s="1"/>
      <c r="BD54" s="1"/>
      <c r="BF54" s="1"/>
      <c r="BG54" s="1"/>
      <c r="BH54" s="1"/>
      <c r="BI54" s="1"/>
    </row>
    <row r="55" spans="1:61" ht="30" customHeight="1" thickBot="1" x14ac:dyDescent="0.4">
      <c r="A55" s="15"/>
      <c r="B55" s="10"/>
      <c r="C55" s="562"/>
      <c r="D55" s="569"/>
      <c r="E55" s="569"/>
      <c r="F55" s="569"/>
      <c r="G55" s="569"/>
      <c r="H55" s="569" t="s">
        <v>225</v>
      </c>
      <c r="I55" s="569"/>
      <c r="J55" s="569"/>
      <c r="K55" s="569"/>
      <c r="L55" s="579"/>
      <c r="M55" s="579"/>
      <c r="N55" s="579"/>
      <c r="O55" s="579"/>
      <c r="P55" s="579"/>
      <c r="Q55" s="579"/>
      <c r="R55" s="579"/>
      <c r="S55" s="579"/>
      <c r="T55" s="588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0</v>
      </c>
      <c r="AA55" s="207">
        <v>0</v>
      </c>
      <c r="AB55" s="226">
        <v>15</v>
      </c>
      <c r="AC55" s="289">
        <v>18</v>
      </c>
      <c r="AD55" s="315">
        <v>43</v>
      </c>
      <c r="AE55" s="334">
        <v>35</v>
      </c>
      <c r="AF55" s="6">
        <v>7.5</v>
      </c>
      <c r="AG55" s="19">
        <v>45</v>
      </c>
      <c r="AH55" s="1">
        <v>149</v>
      </c>
      <c r="AI55" s="215">
        <f>SUM(U55:AH55)</f>
        <v>312.5</v>
      </c>
      <c r="AJ55" s="1">
        <v>146</v>
      </c>
      <c r="AK55" s="1"/>
      <c r="AL55" s="1">
        <v>3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34">
        <f>SUM(AJ55:AV55)</f>
        <v>149</v>
      </c>
      <c r="AZ55" s="1"/>
      <c r="BA55" s="1"/>
      <c r="BB55" s="1"/>
      <c r="BC55" s="1"/>
      <c r="BD55" s="1"/>
      <c r="BF55" s="1"/>
      <c r="BG55" s="1"/>
      <c r="BH55" s="1"/>
      <c r="BI55" s="1"/>
    </row>
    <row r="56" spans="1:61" ht="30" customHeight="1" thickBot="1" x14ac:dyDescent="0.4">
      <c r="A56" s="623" t="s">
        <v>430</v>
      </c>
      <c r="B56" s="10"/>
      <c r="C56" s="538"/>
      <c r="D56" s="541"/>
      <c r="E56" s="541" t="s">
        <v>204</v>
      </c>
      <c r="F56" s="541"/>
      <c r="G56" s="541"/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7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7">
        <v>15</v>
      </c>
      <c r="AB56" s="226">
        <v>58</v>
      </c>
      <c r="AC56" s="289">
        <v>9</v>
      </c>
      <c r="AD56" s="315">
        <v>52</v>
      </c>
      <c r="AE56" s="334">
        <v>73</v>
      </c>
      <c r="AF56" s="6">
        <v>145</v>
      </c>
      <c r="AG56" s="19">
        <v>218</v>
      </c>
      <c r="AH56" s="1">
        <v>140.5</v>
      </c>
      <c r="AI56" s="215">
        <f>SUM(U56:AH56)</f>
        <v>710.5</v>
      </c>
      <c r="AJ56" s="1">
        <v>140.5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34">
        <f>SUM(AJ56:AV56)</f>
        <v>140.5</v>
      </c>
      <c r="AZ56" s="1"/>
      <c r="BA56" s="1"/>
      <c r="BB56" s="1"/>
      <c r="BC56" s="1"/>
      <c r="BD56" s="1"/>
      <c r="BF56" s="8"/>
      <c r="BG56" s="8"/>
      <c r="BH56" s="8"/>
      <c r="BI56" s="8"/>
    </row>
    <row r="57" spans="1:61" ht="30" customHeight="1" thickBot="1" x14ac:dyDescent="0.4">
      <c r="A57" s="15"/>
      <c r="B57" s="14"/>
      <c r="C57" s="500"/>
      <c r="D57" s="502"/>
      <c r="E57" s="502"/>
      <c r="F57" s="502"/>
      <c r="G57" s="503"/>
      <c r="H57" s="503" t="s">
        <v>352</v>
      </c>
      <c r="I57" s="503"/>
      <c r="J57" s="503"/>
      <c r="K57" s="503"/>
      <c r="L57" s="502"/>
      <c r="M57" s="502"/>
      <c r="N57" s="502"/>
      <c r="O57" s="502"/>
      <c r="P57" s="502"/>
      <c r="Q57" s="503"/>
      <c r="R57" s="503"/>
      <c r="S57" s="503"/>
      <c r="T57" s="506"/>
      <c r="U57" s="4">
        <v>0</v>
      </c>
      <c r="V57" s="2">
        <v>0</v>
      </c>
      <c r="W57" s="3">
        <v>116</v>
      </c>
      <c r="X57" s="6">
        <v>0</v>
      </c>
      <c r="Y57" s="16">
        <v>0</v>
      </c>
      <c r="Z57" s="19">
        <v>0</v>
      </c>
      <c r="AA57" s="207">
        <v>0</v>
      </c>
      <c r="AB57" s="226">
        <v>0</v>
      </c>
      <c r="AC57" s="289">
        <v>12</v>
      </c>
      <c r="AD57" s="315">
        <v>0</v>
      </c>
      <c r="AE57" s="334">
        <v>0</v>
      </c>
      <c r="AF57" s="6">
        <v>10</v>
      </c>
      <c r="AG57" s="19">
        <v>104</v>
      </c>
      <c r="AH57" s="1">
        <v>137.5</v>
      </c>
      <c r="AI57" s="215">
        <f>SUM(U57:AH57)</f>
        <v>379.5</v>
      </c>
      <c r="AJ57" s="1">
        <v>107.5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>
        <v>30</v>
      </c>
      <c r="AW57" s="710">
        <f>SUM(AJ57:AV57)</f>
        <v>137.5</v>
      </c>
      <c r="AZ57" s="1"/>
      <c r="BA57" s="1"/>
      <c r="BB57" s="1"/>
      <c r="BC57" s="1"/>
      <c r="BD57" s="1"/>
      <c r="BF57" s="1"/>
      <c r="BG57" s="1"/>
      <c r="BH57" s="1"/>
      <c r="BI57" s="1"/>
    </row>
    <row r="58" spans="1:61" ht="30" customHeight="1" thickBot="1" x14ac:dyDescent="0.4">
      <c r="A58" s="15"/>
      <c r="B58" s="14"/>
      <c r="C58" s="641"/>
      <c r="D58" s="660"/>
      <c r="E58" s="660"/>
      <c r="F58" s="676"/>
      <c r="G58" s="525" t="s">
        <v>50</v>
      </c>
      <c r="H58" s="676"/>
      <c r="I58" s="660"/>
      <c r="J58" s="660"/>
      <c r="K58" s="660"/>
      <c r="L58" s="676"/>
      <c r="M58" s="676"/>
      <c r="N58" s="676"/>
      <c r="O58" s="660"/>
      <c r="P58" s="660"/>
      <c r="Q58" s="660"/>
      <c r="R58" s="676"/>
      <c r="S58" s="676"/>
      <c r="T58" s="695"/>
      <c r="U58" s="4">
        <v>5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7">
        <v>0</v>
      </c>
      <c r="AB58" s="226">
        <v>0</v>
      </c>
      <c r="AC58" s="289">
        <v>0</v>
      </c>
      <c r="AD58" s="315">
        <v>0</v>
      </c>
      <c r="AE58" s="334">
        <v>0</v>
      </c>
      <c r="AF58" s="6">
        <v>0</v>
      </c>
      <c r="AG58" s="19">
        <v>0</v>
      </c>
      <c r="AH58" s="1">
        <v>136</v>
      </c>
      <c r="AI58" s="215">
        <f>SUM(U58:AH58)</f>
        <v>141</v>
      </c>
      <c r="AJ58" s="1">
        <v>124</v>
      </c>
      <c r="AK58" s="1"/>
      <c r="AL58" s="1"/>
      <c r="AM58" s="1">
        <v>6</v>
      </c>
      <c r="AN58" s="1"/>
      <c r="AO58" s="1"/>
      <c r="AP58" s="1"/>
      <c r="AQ58" s="1">
        <v>6</v>
      </c>
      <c r="AR58" s="1"/>
      <c r="AS58" s="1"/>
      <c r="AT58" s="1"/>
      <c r="AU58" s="1"/>
      <c r="AV58" s="1"/>
      <c r="AW58" s="234">
        <f>SUM(AJ58:AV58)</f>
        <v>136</v>
      </c>
      <c r="AZ58" s="1"/>
      <c r="BA58" s="1"/>
      <c r="BB58" s="1"/>
      <c r="BC58" s="1"/>
      <c r="BD58" s="1"/>
      <c r="BF58" s="1"/>
      <c r="BG58" s="1"/>
      <c r="BH58" s="1"/>
      <c r="BI58" s="1"/>
    </row>
    <row r="59" spans="1:61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7">
        <v>160.5</v>
      </c>
      <c r="AB59" s="226">
        <v>147</v>
      </c>
      <c r="AC59" s="289">
        <v>33.5</v>
      </c>
      <c r="AD59" s="315">
        <v>108</v>
      </c>
      <c r="AE59" s="334">
        <v>136</v>
      </c>
      <c r="AF59" s="6">
        <v>163</v>
      </c>
      <c r="AG59" s="19">
        <v>149</v>
      </c>
      <c r="AH59" s="1">
        <v>135</v>
      </c>
      <c r="AI59" s="215">
        <f>SUM(U59:AH59)</f>
        <v>2085.5</v>
      </c>
      <c r="AJ59" s="1">
        <v>129</v>
      </c>
      <c r="AK59" s="1"/>
      <c r="AL59" s="1"/>
      <c r="AM59" s="1"/>
      <c r="AN59" s="1"/>
      <c r="AO59" s="1"/>
      <c r="AP59" s="1"/>
      <c r="AQ59" s="1">
        <v>6</v>
      </c>
      <c r="AR59" s="1"/>
      <c r="AS59" s="1"/>
      <c r="AT59" s="1"/>
      <c r="AU59" s="1"/>
      <c r="AV59" s="1"/>
      <c r="AW59" s="234">
        <f>SUM(AJ59:AV59)</f>
        <v>135</v>
      </c>
      <c r="AZ59" s="1"/>
      <c r="BA59" s="1"/>
      <c r="BB59" s="1"/>
      <c r="BC59" s="1"/>
      <c r="BD59" s="1"/>
      <c r="BF59" s="1"/>
      <c r="BG59" s="1"/>
      <c r="BH59" s="1"/>
      <c r="BI59" s="1"/>
    </row>
    <row r="60" spans="1:61" ht="30" customHeight="1" thickBot="1" x14ac:dyDescent="0.4">
      <c r="A60" s="15"/>
      <c r="B60" s="10"/>
      <c r="C60" s="104"/>
      <c r="D60" s="86"/>
      <c r="E60" s="86"/>
      <c r="F60" s="86"/>
      <c r="G60" s="86" t="s">
        <v>92</v>
      </c>
      <c r="H60" s="86"/>
      <c r="I60" s="86"/>
      <c r="J60" s="68"/>
      <c r="K60" s="68"/>
      <c r="L60" s="498"/>
      <c r="M60" s="498"/>
      <c r="N60" s="86"/>
      <c r="O60" s="86"/>
      <c r="P60" s="86"/>
      <c r="Q60" s="86"/>
      <c r="R60" s="86"/>
      <c r="S60" s="86"/>
      <c r="T60" s="105"/>
      <c r="U60" s="18">
        <v>0</v>
      </c>
      <c r="V60" s="2">
        <v>0</v>
      </c>
      <c r="W60" s="3">
        <v>0</v>
      </c>
      <c r="X60" s="6">
        <v>0</v>
      </c>
      <c r="Y60" s="17">
        <v>5</v>
      </c>
      <c r="Z60" s="19">
        <v>15</v>
      </c>
      <c r="AA60" s="207">
        <v>56</v>
      </c>
      <c r="AB60" s="226">
        <v>-4</v>
      </c>
      <c r="AC60" s="289">
        <v>7</v>
      </c>
      <c r="AD60" s="315">
        <v>3</v>
      </c>
      <c r="AE60" s="334">
        <v>0</v>
      </c>
      <c r="AF60" s="6">
        <v>0</v>
      </c>
      <c r="AG60" s="19">
        <v>37</v>
      </c>
      <c r="AH60" s="1">
        <v>135</v>
      </c>
      <c r="AI60" s="215">
        <f>SUM(U60:AH60)</f>
        <v>254</v>
      </c>
      <c r="AJ60" s="1">
        <v>135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>
        <v>0</v>
      </c>
      <c r="AV60" s="1"/>
      <c r="AW60" s="234">
        <f>SUM(AJ60:AV60)</f>
        <v>135</v>
      </c>
      <c r="AZ60" s="1"/>
      <c r="BA60" s="1"/>
      <c r="BB60" s="1"/>
      <c r="BC60" s="1"/>
      <c r="BD60" s="1"/>
      <c r="BF60" s="1"/>
      <c r="BG60" s="1"/>
      <c r="BH60" s="1"/>
      <c r="BI60" s="1"/>
    </row>
    <row r="61" spans="1:61" ht="30" customHeight="1" thickBot="1" x14ac:dyDescent="0.4">
      <c r="A61" s="15"/>
      <c r="B61" s="10"/>
      <c r="C61" s="38"/>
      <c r="D61" s="39"/>
      <c r="E61" s="39"/>
      <c r="F61" s="39"/>
      <c r="G61" s="39"/>
      <c r="H61" s="39" t="s">
        <v>235</v>
      </c>
      <c r="I61" s="46"/>
      <c r="J61" s="46"/>
      <c r="K61" s="39"/>
      <c r="L61" s="39"/>
      <c r="M61" s="46"/>
      <c r="N61" s="46"/>
      <c r="O61" s="39"/>
      <c r="P61" s="39"/>
      <c r="Q61" s="39"/>
      <c r="R61" s="39"/>
      <c r="S61" s="39"/>
      <c r="T61" s="64"/>
      <c r="U61" s="4">
        <v>0</v>
      </c>
      <c r="V61" s="2">
        <v>10</v>
      </c>
      <c r="W61" s="3">
        <v>51</v>
      </c>
      <c r="X61" s="6">
        <v>53</v>
      </c>
      <c r="Y61" s="16">
        <v>34</v>
      </c>
      <c r="Z61" s="19">
        <v>47</v>
      </c>
      <c r="AA61" s="207">
        <v>27</v>
      </c>
      <c r="AB61" s="226">
        <v>11</v>
      </c>
      <c r="AC61" s="289">
        <v>6</v>
      </c>
      <c r="AD61" s="315">
        <v>12</v>
      </c>
      <c r="AE61" s="334">
        <v>0</v>
      </c>
      <c r="AF61" s="6">
        <v>0</v>
      </c>
      <c r="AG61" s="19">
        <v>15</v>
      </c>
      <c r="AH61" s="1">
        <v>129</v>
      </c>
      <c r="AI61" s="215">
        <f>SUM(U61:AH61)</f>
        <v>395</v>
      </c>
      <c r="AJ61" s="1">
        <v>129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34">
        <f>SUM(AJ61:AV61)</f>
        <v>129</v>
      </c>
      <c r="AZ61" s="1"/>
      <c r="BA61" s="1"/>
      <c r="BB61" s="1"/>
      <c r="BC61" s="1"/>
      <c r="BD61" s="1"/>
      <c r="BF61" s="1"/>
      <c r="BG61" s="1"/>
      <c r="BH61" s="1"/>
      <c r="BI61" s="1"/>
    </row>
    <row r="62" spans="1:61" ht="30" customHeight="1" thickBot="1" x14ac:dyDescent="0.4">
      <c r="A62" s="15"/>
      <c r="B62" s="10"/>
      <c r="C62" s="104" t="s">
        <v>209</v>
      </c>
      <c r="D62" s="490"/>
      <c r="E62" s="86" t="s">
        <v>293</v>
      </c>
      <c r="F62" s="490"/>
      <c r="G62" s="86"/>
      <c r="H62" s="490"/>
      <c r="I62" s="86"/>
      <c r="J62" s="490"/>
      <c r="K62" s="86"/>
      <c r="L62" s="490"/>
      <c r="M62" s="86"/>
      <c r="N62" s="490"/>
      <c r="O62" s="86"/>
      <c r="P62" s="490"/>
      <c r="Q62" s="86"/>
      <c r="R62" s="490"/>
      <c r="S62" s="86"/>
      <c r="T62" s="491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7">
        <v>0</v>
      </c>
      <c r="AB62" s="226">
        <v>0</v>
      </c>
      <c r="AC62" s="289">
        <v>0</v>
      </c>
      <c r="AD62" s="315">
        <v>-15</v>
      </c>
      <c r="AE62" s="334">
        <v>15</v>
      </c>
      <c r="AF62" s="6">
        <v>110</v>
      </c>
      <c r="AG62" s="19">
        <v>104.5</v>
      </c>
      <c r="AH62" s="1">
        <v>126.5</v>
      </c>
      <c r="AI62" s="215">
        <f>SUM(U62:AH62)</f>
        <v>341</v>
      </c>
      <c r="AJ62" s="1">
        <v>125.5</v>
      </c>
      <c r="AK62" s="1">
        <v>1</v>
      </c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34">
        <f>SUM(AJ62:AV62)</f>
        <v>126.5</v>
      </c>
      <c r="AZ62" s="1"/>
      <c r="BA62" s="1"/>
      <c r="BB62" s="1"/>
      <c r="BC62" s="1"/>
      <c r="BD62" s="1"/>
      <c r="BF62" s="1"/>
      <c r="BG62" s="1"/>
      <c r="BH62" s="1"/>
      <c r="BI62" s="1"/>
    </row>
    <row r="63" spans="1:61" ht="30" customHeight="1" thickBot="1" x14ac:dyDescent="0.4">
      <c r="A63" s="15"/>
      <c r="B63" s="12"/>
      <c r="C63" s="402"/>
      <c r="D63" s="403" t="s">
        <v>213</v>
      </c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4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7">
        <v>15</v>
      </c>
      <c r="AB63" s="226">
        <v>37</v>
      </c>
      <c r="AC63" s="289">
        <v>16</v>
      </c>
      <c r="AD63" s="315">
        <v>86</v>
      </c>
      <c r="AE63" s="334">
        <v>94</v>
      </c>
      <c r="AF63" s="6">
        <v>189.5</v>
      </c>
      <c r="AG63" s="19">
        <v>209</v>
      </c>
      <c r="AH63" s="1">
        <v>120</v>
      </c>
      <c r="AI63" s="215">
        <f>SUM(U63:AH63)</f>
        <v>776.5</v>
      </c>
      <c r="AJ63" s="1">
        <v>100</v>
      </c>
      <c r="AK63" s="1"/>
      <c r="AL63" s="1">
        <v>5</v>
      </c>
      <c r="AM63" s="1"/>
      <c r="AN63" s="1"/>
      <c r="AO63" s="1"/>
      <c r="AP63" s="1"/>
      <c r="AQ63" s="1"/>
      <c r="AR63" s="1"/>
      <c r="AS63" s="1"/>
      <c r="AT63" s="1"/>
      <c r="AU63" s="1"/>
      <c r="AV63" s="1">
        <v>15</v>
      </c>
      <c r="AW63" s="234">
        <f>SUM(AJ63:AV63)</f>
        <v>120</v>
      </c>
      <c r="AZ63" s="1"/>
      <c r="BA63" s="1"/>
      <c r="BB63" s="1"/>
      <c r="BC63" s="1"/>
      <c r="BD63" s="1"/>
      <c r="BF63" s="1"/>
      <c r="BG63" s="1"/>
      <c r="BH63" s="1"/>
      <c r="BI63" s="1"/>
    </row>
    <row r="64" spans="1:61" ht="29.25" customHeight="1" thickBot="1" x14ac:dyDescent="0.4">
      <c r="A64" s="15"/>
      <c r="B64" s="292"/>
      <c r="C64" s="465"/>
      <c r="D64" s="435"/>
      <c r="E64" s="435"/>
      <c r="F64" s="435"/>
      <c r="G64" s="435"/>
      <c r="H64" s="435"/>
      <c r="I64" s="435" t="s">
        <v>14</v>
      </c>
      <c r="J64" s="435"/>
      <c r="K64" s="435"/>
      <c r="L64" s="435"/>
      <c r="M64" s="435"/>
      <c r="N64" s="435"/>
      <c r="O64" s="435"/>
      <c r="P64" s="435"/>
      <c r="Q64" s="435"/>
      <c r="R64" s="435"/>
      <c r="S64" s="687"/>
      <c r="T64" s="474"/>
      <c r="U64" s="4">
        <v>61</v>
      </c>
      <c r="V64" s="2">
        <v>107</v>
      </c>
      <c r="W64" s="3">
        <v>14</v>
      </c>
      <c r="X64" s="6">
        <v>0</v>
      </c>
      <c r="Y64" s="16">
        <v>0</v>
      </c>
      <c r="Z64" s="19">
        <v>0</v>
      </c>
      <c r="AA64" s="207">
        <v>33</v>
      </c>
      <c r="AB64" s="226">
        <v>15</v>
      </c>
      <c r="AC64" s="289">
        <v>10</v>
      </c>
      <c r="AD64" s="315">
        <v>9</v>
      </c>
      <c r="AE64" s="334">
        <v>0</v>
      </c>
      <c r="AF64" s="6">
        <v>16.5</v>
      </c>
      <c r="AG64" s="19">
        <v>153</v>
      </c>
      <c r="AH64" s="1">
        <v>118</v>
      </c>
      <c r="AI64" s="215">
        <f>SUM(U64:AH64)</f>
        <v>536.5</v>
      </c>
      <c r="AJ64" s="1">
        <v>118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34">
        <f>SUM(AJ64:AV64)</f>
        <v>118</v>
      </c>
      <c r="AZ64" s="1"/>
      <c r="BA64" s="1"/>
      <c r="BB64" s="1"/>
      <c r="BC64" s="1"/>
      <c r="BD64" s="1"/>
      <c r="BF64" s="1"/>
      <c r="BG64" s="1"/>
      <c r="BH64" s="1"/>
      <c r="BI64" s="1"/>
    </row>
    <row r="65" spans="1:61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7">
        <v>224</v>
      </c>
      <c r="AB65" s="226">
        <v>157</v>
      </c>
      <c r="AC65" s="289">
        <v>32</v>
      </c>
      <c r="AD65" s="315">
        <v>109.5</v>
      </c>
      <c r="AE65" s="334">
        <v>61.5</v>
      </c>
      <c r="AF65" s="6">
        <v>71</v>
      </c>
      <c r="AG65" s="19">
        <v>114</v>
      </c>
      <c r="AH65" s="1">
        <v>117</v>
      </c>
      <c r="AI65" s="215">
        <f>SUM(U65:AH65)</f>
        <v>2095.5</v>
      </c>
      <c r="AJ65" s="1">
        <v>117</v>
      </c>
      <c r="AK65" s="1"/>
      <c r="AL65" s="1">
        <v>0</v>
      </c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34">
        <f>SUM(AJ65:AV65)</f>
        <v>117</v>
      </c>
      <c r="AZ65" s="1"/>
      <c r="BA65" s="1"/>
      <c r="BB65" s="1"/>
      <c r="BC65" s="1"/>
      <c r="BD65" s="1"/>
      <c r="BF65" s="1"/>
      <c r="BG65" s="1"/>
      <c r="BH65" s="1"/>
      <c r="BI65" s="1"/>
    </row>
    <row r="66" spans="1:61" ht="30" customHeight="1" thickBot="1" x14ac:dyDescent="0.4">
      <c r="A66" s="15"/>
      <c r="B66" s="14"/>
      <c r="C66" s="640" t="s">
        <v>314</v>
      </c>
      <c r="D66" s="659"/>
      <c r="E66" s="659"/>
      <c r="F66" s="659"/>
      <c r="G66" s="659"/>
      <c r="H66" s="659"/>
      <c r="I66" s="659"/>
      <c r="J66" s="659"/>
      <c r="K66" s="268"/>
      <c r="L66" s="268"/>
      <c r="M66" s="268"/>
      <c r="N66" s="268"/>
      <c r="O66" s="268"/>
      <c r="P66" s="268"/>
      <c r="Q66" s="268"/>
      <c r="R66" s="268"/>
      <c r="S66" s="468"/>
      <c r="T66" s="692"/>
      <c r="U66" s="18">
        <v>19</v>
      </c>
      <c r="V66" s="2">
        <v>20</v>
      </c>
      <c r="W66" s="3">
        <v>99</v>
      </c>
      <c r="X66" s="6">
        <v>108</v>
      </c>
      <c r="Y66" s="16">
        <v>144</v>
      </c>
      <c r="Z66" s="19">
        <v>145</v>
      </c>
      <c r="AA66" s="207">
        <v>200</v>
      </c>
      <c r="AB66" s="226">
        <v>145</v>
      </c>
      <c r="AC66" s="289">
        <v>38</v>
      </c>
      <c r="AD66" s="315">
        <v>110</v>
      </c>
      <c r="AE66" s="334">
        <v>103.5</v>
      </c>
      <c r="AF66" s="6">
        <v>174</v>
      </c>
      <c r="AG66" s="19">
        <v>138</v>
      </c>
      <c r="AH66" s="1">
        <v>116</v>
      </c>
      <c r="AI66" s="215">
        <f>SUM(U66:AH66)</f>
        <v>1559.5</v>
      </c>
      <c r="AJ66" s="1">
        <v>116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34">
        <f>SUM(AJ66:AV66)</f>
        <v>116</v>
      </c>
      <c r="AZ66" s="1"/>
      <c r="BA66" s="1"/>
      <c r="BB66" s="1"/>
      <c r="BC66" s="1"/>
      <c r="BD66" s="1"/>
      <c r="BF66" s="1"/>
      <c r="BG66" s="1"/>
      <c r="BH66" s="1"/>
      <c r="BI66" s="1"/>
    </row>
    <row r="67" spans="1:61" ht="30" customHeight="1" thickBot="1" x14ac:dyDescent="0.4">
      <c r="A67" s="15"/>
      <c r="B67" s="10"/>
      <c r="C67" s="524"/>
      <c r="D67" s="525"/>
      <c r="E67" s="525"/>
      <c r="F67" s="525" t="s">
        <v>138</v>
      </c>
      <c r="G67" s="525"/>
      <c r="H67" s="525"/>
      <c r="I67" s="525"/>
      <c r="J67" s="525"/>
      <c r="K67" s="525"/>
      <c r="L67" s="581" t="s">
        <v>137</v>
      </c>
      <c r="M67" s="581"/>
      <c r="N67" s="581"/>
      <c r="O67" s="581"/>
      <c r="P67" s="581"/>
      <c r="Q67" s="581"/>
      <c r="R67" s="581"/>
      <c r="S67" s="581"/>
      <c r="T67" s="590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7">
        <v>47</v>
      </c>
      <c r="AB67" s="226">
        <v>58</v>
      </c>
      <c r="AC67" s="289">
        <v>12</v>
      </c>
      <c r="AD67" s="315">
        <v>37</v>
      </c>
      <c r="AE67" s="334">
        <v>32</v>
      </c>
      <c r="AF67" s="6">
        <v>0</v>
      </c>
      <c r="AG67" s="19">
        <v>15</v>
      </c>
      <c r="AH67" s="1">
        <v>107</v>
      </c>
      <c r="AI67" s="215">
        <f>SUM(U67:AH67)</f>
        <v>366</v>
      </c>
      <c r="AJ67" s="1">
        <v>101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>
        <v>6</v>
      </c>
      <c r="AV67" s="1"/>
      <c r="AW67" s="234">
        <f>SUM(AJ67:AV67)</f>
        <v>107</v>
      </c>
      <c r="AZ67" s="1"/>
      <c r="BA67" s="1"/>
      <c r="BB67" s="1"/>
      <c r="BC67" s="1"/>
      <c r="BD67" s="1"/>
      <c r="BF67" s="8"/>
      <c r="BG67" s="8"/>
      <c r="BH67" s="8"/>
      <c r="BI67" s="8"/>
    </row>
    <row r="68" spans="1:61" ht="30" customHeight="1" thickBot="1" x14ac:dyDescent="0.4">
      <c r="A68" s="15"/>
      <c r="B68" s="292"/>
      <c r="C68" s="94" t="s">
        <v>398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7">
        <v>0</v>
      </c>
      <c r="AB68" s="226">
        <v>0</v>
      </c>
      <c r="AC68" s="289">
        <v>0</v>
      </c>
      <c r="AD68" s="315">
        <v>6</v>
      </c>
      <c r="AE68" s="334">
        <v>0</v>
      </c>
      <c r="AF68" s="6">
        <v>0</v>
      </c>
      <c r="AG68" s="19">
        <v>18</v>
      </c>
      <c r="AH68" s="1">
        <v>107</v>
      </c>
      <c r="AI68" s="215">
        <f>SUM(U68:AH68)</f>
        <v>131</v>
      </c>
      <c r="AJ68" s="1">
        <v>107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34">
        <f>SUM(AJ68:AV68)</f>
        <v>107</v>
      </c>
      <c r="AZ68" s="1"/>
      <c r="BA68" s="1"/>
      <c r="BB68" s="1"/>
      <c r="BC68" s="1"/>
      <c r="BD68" s="1"/>
      <c r="BF68" s="8"/>
      <c r="BG68" s="8"/>
      <c r="BH68" s="8"/>
      <c r="BI68" s="8"/>
    </row>
    <row r="69" spans="1:61" ht="30" customHeight="1" thickBot="1" x14ac:dyDescent="0.4">
      <c r="A69" s="15"/>
      <c r="B69" s="292"/>
      <c r="C69" s="23"/>
      <c r="D69" s="66"/>
      <c r="E69" s="32"/>
      <c r="F69" s="32"/>
      <c r="G69" s="66"/>
      <c r="H69" s="66" t="s">
        <v>23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7">
        <v>0</v>
      </c>
      <c r="AB69" s="226">
        <v>0</v>
      </c>
      <c r="AC69" s="289">
        <v>3</v>
      </c>
      <c r="AD69" s="315">
        <v>3</v>
      </c>
      <c r="AE69" s="334">
        <v>15</v>
      </c>
      <c r="AF69" s="6">
        <v>13.5</v>
      </c>
      <c r="AG69" s="19">
        <v>68</v>
      </c>
      <c r="AH69" s="1">
        <v>101</v>
      </c>
      <c r="AI69" s="215">
        <f>SUM(U69:AH69)</f>
        <v>402.5</v>
      </c>
      <c r="AJ69" s="1">
        <v>86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>
        <v>15</v>
      </c>
      <c r="AW69" s="234">
        <f>SUM(AJ69:AV69)</f>
        <v>101</v>
      </c>
      <c r="AY69" s="11"/>
      <c r="AZ69" s="1"/>
      <c r="BA69" s="1"/>
      <c r="BB69" s="1"/>
      <c r="BC69" s="1"/>
      <c r="BD69" s="1"/>
      <c r="BF69" s="1"/>
      <c r="BG69" s="1"/>
      <c r="BH69" s="1"/>
      <c r="BI69" s="1"/>
    </row>
    <row r="70" spans="1:61" ht="30" customHeight="1" thickBot="1" x14ac:dyDescent="0.4">
      <c r="A70" s="15"/>
      <c r="B70" s="14"/>
      <c r="C70" s="642" t="s">
        <v>170</v>
      </c>
      <c r="D70" s="661"/>
      <c r="E70" s="661"/>
      <c r="F70" s="661"/>
      <c r="G70" s="661"/>
      <c r="H70" s="661"/>
      <c r="I70" s="661"/>
      <c r="J70" s="661"/>
      <c r="K70" s="661"/>
      <c r="L70" s="615"/>
      <c r="M70" s="615"/>
      <c r="N70" s="615"/>
      <c r="O70" s="615"/>
      <c r="P70" s="615"/>
      <c r="Q70" s="615"/>
      <c r="R70" s="615"/>
      <c r="S70" s="615"/>
      <c r="T70" s="694"/>
      <c r="U70" s="18">
        <v>18</v>
      </c>
      <c r="V70" s="2">
        <v>36</v>
      </c>
      <c r="W70" s="3">
        <v>43</v>
      </c>
      <c r="X70" s="6">
        <v>46</v>
      </c>
      <c r="Y70" s="16">
        <v>64</v>
      </c>
      <c r="Z70" s="19">
        <v>65</v>
      </c>
      <c r="AA70" s="207">
        <v>40</v>
      </c>
      <c r="AB70" s="226">
        <v>47</v>
      </c>
      <c r="AC70" s="289">
        <v>17</v>
      </c>
      <c r="AD70" s="315">
        <v>77</v>
      </c>
      <c r="AE70" s="334">
        <v>83</v>
      </c>
      <c r="AF70" s="6">
        <v>11</v>
      </c>
      <c r="AG70" s="19">
        <v>24</v>
      </c>
      <c r="AH70" s="1">
        <v>99.75</v>
      </c>
      <c r="AI70" s="215">
        <f>SUM(U70:AH70)</f>
        <v>670.75</v>
      </c>
      <c r="AJ70" s="1">
        <v>79.75</v>
      </c>
      <c r="AK70" s="1"/>
      <c r="AL70" s="1"/>
      <c r="AM70" s="1"/>
      <c r="AN70" s="1"/>
      <c r="AO70" s="1">
        <v>5</v>
      </c>
      <c r="AP70" s="1"/>
      <c r="AQ70" s="1"/>
      <c r="AR70" s="1"/>
      <c r="AS70" s="1"/>
      <c r="AT70" s="1"/>
      <c r="AU70" s="1"/>
      <c r="AV70" s="1">
        <v>15</v>
      </c>
      <c r="AW70" s="234">
        <f>SUM(AJ70:AV70)</f>
        <v>99.75</v>
      </c>
      <c r="AZ70" s="1"/>
      <c r="BA70" s="1"/>
      <c r="BB70" s="1"/>
      <c r="BC70" s="1"/>
      <c r="BD70" s="1"/>
      <c r="BF70" s="1"/>
      <c r="BG70" s="1"/>
      <c r="BH70" s="1"/>
      <c r="BI70" s="1"/>
    </row>
    <row r="71" spans="1:61" ht="30" customHeight="1" thickBot="1" x14ac:dyDescent="0.4">
      <c r="A71" s="15"/>
      <c r="B71" s="10"/>
      <c r="C71" s="118"/>
      <c r="D71" s="571" t="s">
        <v>303</v>
      </c>
      <c r="E71" s="392"/>
      <c r="F71" s="571"/>
      <c r="G71" s="392"/>
      <c r="H71" s="571"/>
      <c r="I71" s="392"/>
      <c r="J71" s="571"/>
      <c r="K71" s="392"/>
      <c r="L71" s="571"/>
      <c r="M71" s="392"/>
      <c r="N71" s="571"/>
      <c r="O71" s="392"/>
      <c r="P71" s="571"/>
      <c r="Q71" s="392"/>
      <c r="R71" s="571"/>
      <c r="S71" s="392"/>
      <c r="T71" s="591"/>
      <c r="U71" s="18">
        <v>49</v>
      </c>
      <c r="V71" s="2">
        <v>38</v>
      </c>
      <c r="W71" s="3">
        <v>25</v>
      </c>
      <c r="X71" s="6">
        <v>0</v>
      </c>
      <c r="Y71" s="17">
        <v>23</v>
      </c>
      <c r="Z71" s="19">
        <v>20</v>
      </c>
      <c r="AA71" s="207">
        <v>77</v>
      </c>
      <c r="AB71" s="226">
        <v>51</v>
      </c>
      <c r="AC71" s="289">
        <v>15</v>
      </c>
      <c r="AD71" s="315">
        <v>96</v>
      </c>
      <c r="AE71" s="334">
        <v>37.5</v>
      </c>
      <c r="AF71" s="6">
        <v>67.5</v>
      </c>
      <c r="AG71" s="19">
        <v>90</v>
      </c>
      <c r="AH71" s="1">
        <v>98</v>
      </c>
      <c r="AI71" s="215">
        <f>SUM(U71:AH71)</f>
        <v>687</v>
      </c>
      <c r="AJ71" s="1">
        <v>98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710">
        <f>SUM(AJ71:AV71)</f>
        <v>98</v>
      </c>
      <c r="AZ71" s="1"/>
      <c r="BA71" s="1"/>
      <c r="BB71" s="1"/>
      <c r="BC71" s="1"/>
      <c r="BD71" s="1"/>
      <c r="BF71" s="1"/>
      <c r="BG71" s="1"/>
      <c r="BH71" s="1"/>
      <c r="BI71" s="1"/>
    </row>
    <row r="72" spans="1:61" ht="30" customHeight="1" thickBot="1" x14ac:dyDescent="0.4">
      <c r="A72" s="15"/>
      <c r="B72" s="14"/>
      <c r="C72" s="564"/>
      <c r="D72" s="572" t="s">
        <v>38</v>
      </c>
      <c r="E72" s="486"/>
      <c r="F72" s="486"/>
      <c r="G72" s="572"/>
      <c r="H72" s="572"/>
      <c r="I72" s="486"/>
      <c r="J72" s="486"/>
      <c r="K72" s="572"/>
      <c r="L72" s="572"/>
      <c r="M72" s="486"/>
      <c r="N72" s="486"/>
      <c r="O72" s="572"/>
      <c r="P72" s="572"/>
      <c r="Q72" s="486"/>
      <c r="R72" s="486"/>
      <c r="S72" s="572"/>
      <c r="T72" s="592"/>
      <c r="U72" s="4">
        <v>70</v>
      </c>
      <c r="V72" s="2">
        <v>42</v>
      </c>
      <c r="W72" s="3">
        <v>25</v>
      </c>
      <c r="X72" s="6">
        <v>40</v>
      </c>
      <c r="Y72" s="16">
        <v>76</v>
      </c>
      <c r="Z72" s="19">
        <v>63</v>
      </c>
      <c r="AA72" s="207">
        <v>57</v>
      </c>
      <c r="AB72" s="226">
        <v>59</v>
      </c>
      <c r="AC72" s="289">
        <v>18</v>
      </c>
      <c r="AD72" s="315">
        <v>59</v>
      </c>
      <c r="AE72" s="334">
        <v>35</v>
      </c>
      <c r="AF72" s="6">
        <v>0</v>
      </c>
      <c r="AG72" s="19">
        <v>15</v>
      </c>
      <c r="AH72" s="1">
        <v>98</v>
      </c>
      <c r="AI72" s="215">
        <f>SUM(U72:AH72)</f>
        <v>657</v>
      </c>
      <c r="AJ72" s="1">
        <v>97</v>
      </c>
      <c r="AK72" s="1"/>
      <c r="AL72" s="1"/>
      <c r="AM72" s="1"/>
      <c r="AN72" s="1"/>
      <c r="AO72" s="1"/>
      <c r="AP72" s="1"/>
      <c r="AQ72" s="1"/>
      <c r="AR72" s="1"/>
      <c r="AS72" s="1">
        <v>1</v>
      </c>
      <c r="AT72" s="1"/>
      <c r="AU72" s="1"/>
      <c r="AV72" s="1"/>
      <c r="AW72" s="234">
        <f>SUM(AJ72:AV72)</f>
        <v>98</v>
      </c>
      <c r="AZ72" s="1"/>
      <c r="BA72" s="1"/>
      <c r="BB72" s="1"/>
      <c r="BC72" s="1"/>
      <c r="BD72" s="1"/>
      <c r="BF72" s="8"/>
      <c r="BG72" s="8"/>
      <c r="BH72" s="8"/>
      <c r="BI72" s="8"/>
    </row>
    <row r="73" spans="1:61" ht="30" customHeight="1" thickBot="1" x14ac:dyDescent="0.4">
      <c r="A73" s="15"/>
      <c r="B73" s="10"/>
      <c r="C73" s="65"/>
      <c r="D73" s="28"/>
      <c r="E73" s="29"/>
      <c r="F73" s="29"/>
      <c r="G73" s="28"/>
      <c r="H73" s="28" t="s">
        <v>141</v>
      </c>
      <c r="I73" s="29"/>
      <c r="J73" s="29"/>
      <c r="K73" s="28"/>
      <c r="L73" s="28"/>
      <c r="M73" s="29"/>
      <c r="N73" s="29"/>
      <c r="O73" s="28"/>
      <c r="P73" s="28"/>
      <c r="Q73" s="29"/>
      <c r="R73" s="29"/>
      <c r="S73" s="28"/>
      <c r="T73" s="30"/>
      <c r="U73" s="4">
        <v>0</v>
      </c>
      <c r="V73" s="2">
        <v>5</v>
      </c>
      <c r="W73" s="3">
        <v>330</v>
      </c>
      <c r="X73" s="6">
        <v>417</v>
      </c>
      <c r="Y73" s="16">
        <v>14</v>
      </c>
      <c r="Z73" s="19">
        <v>23</v>
      </c>
      <c r="AA73" s="207">
        <v>0</v>
      </c>
      <c r="AB73" s="226">
        <v>0</v>
      </c>
      <c r="AC73" s="289">
        <v>10</v>
      </c>
      <c r="AD73" s="316">
        <v>52.25</v>
      </c>
      <c r="AE73" s="335">
        <v>110</v>
      </c>
      <c r="AF73" s="382">
        <v>64.5</v>
      </c>
      <c r="AG73" s="451">
        <v>92</v>
      </c>
      <c r="AH73" s="8">
        <v>93.75</v>
      </c>
      <c r="AI73" s="225">
        <f>SUM(U73:AH73)</f>
        <v>1211.5</v>
      </c>
      <c r="AJ73" s="1">
        <v>93.75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710">
        <f>SUM(AJ73:AV73)</f>
        <v>93.75</v>
      </c>
      <c r="AZ73" s="1"/>
      <c r="BA73" s="1"/>
      <c r="BB73" s="1"/>
      <c r="BC73" s="1"/>
      <c r="BD73" s="1"/>
      <c r="BF73" s="8"/>
      <c r="BG73" s="8"/>
      <c r="BH73" s="8"/>
      <c r="BI73" s="8"/>
    </row>
    <row r="74" spans="1:61" ht="30" customHeight="1" thickBot="1" x14ac:dyDescent="0.4">
      <c r="A74" s="15"/>
      <c r="B74" s="14"/>
      <c r="C74" s="539"/>
      <c r="D74" s="22"/>
      <c r="E74" s="22" t="s">
        <v>296</v>
      </c>
      <c r="F74" s="22"/>
      <c r="G74" s="21"/>
      <c r="H74" s="21"/>
      <c r="I74" s="22"/>
      <c r="J74" s="22"/>
      <c r="K74" s="21"/>
      <c r="L74" s="21"/>
      <c r="M74" s="22"/>
      <c r="N74" s="22"/>
      <c r="O74" s="21"/>
      <c r="P74" s="21"/>
      <c r="Q74" s="22"/>
      <c r="R74" s="22"/>
      <c r="S74" s="22"/>
      <c r="T74" s="391"/>
      <c r="U74" s="4">
        <v>0</v>
      </c>
      <c r="V74" s="2">
        <v>0</v>
      </c>
      <c r="W74" s="3">
        <v>0</v>
      </c>
      <c r="X74" s="6">
        <v>0</v>
      </c>
      <c r="Y74" s="17">
        <v>0</v>
      </c>
      <c r="Z74" s="19">
        <v>0</v>
      </c>
      <c r="AA74" s="207">
        <v>0</v>
      </c>
      <c r="AB74" s="226">
        <v>0</v>
      </c>
      <c r="AC74" s="289">
        <v>12</v>
      </c>
      <c r="AD74" s="315">
        <v>3</v>
      </c>
      <c r="AE74" s="334">
        <v>74</v>
      </c>
      <c r="AF74" s="6">
        <v>101</v>
      </c>
      <c r="AG74" s="19">
        <v>57</v>
      </c>
      <c r="AH74" s="1">
        <v>93</v>
      </c>
      <c r="AI74" s="215">
        <f>SUM(U74:AH74)</f>
        <v>340</v>
      </c>
      <c r="AJ74" s="1">
        <v>93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34">
        <f>SUM(AJ74:AV74)</f>
        <v>93</v>
      </c>
      <c r="AZ74" s="1"/>
      <c r="BA74" s="1"/>
      <c r="BB74" s="1"/>
      <c r="BC74" s="1"/>
      <c r="BD74" s="1"/>
      <c r="BF74" s="1"/>
      <c r="BG74" s="1"/>
      <c r="BH74" s="1"/>
      <c r="BI74" s="1"/>
    </row>
    <row r="75" spans="1:61" ht="30" customHeight="1" thickBot="1" x14ac:dyDescent="0.4">
      <c r="A75" s="15"/>
      <c r="B75" s="14"/>
      <c r="C75" s="465"/>
      <c r="D75" s="435"/>
      <c r="E75" s="574"/>
      <c r="F75" s="574"/>
      <c r="G75" s="435"/>
      <c r="H75" s="435" t="s">
        <v>383</v>
      </c>
      <c r="I75" s="574"/>
      <c r="J75" s="574"/>
      <c r="K75" s="435"/>
      <c r="L75" s="435"/>
      <c r="M75" s="574"/>
      <c r="N75" s="574"/>
      <c r="O75" s="435"/>
      <c r="P75" s="435"/>
      <c r="Q75" s="574"/>
      <c r="R75" s="574"/>
      <c r="S75" s="435"/>
      <c r="T75" s="474"/>
      <c r="U75" s="4">
        <v>0</v>
      </c>
      <c r="V75" s="2">
        <v>0</v>
      </c>
      <c r="W75" s="3">
        <v>0</v>
      </c>
      <c r="X75" s="6">
        <v>0</v>
      </c>
      <c r="Y75" s="16">
        <v>0</v>
      </c>
      <c r="Z75" s="19">
        <v>0</v>
      </c>
      <c r="AA75" s="207">
        <v>0</v>
      </c>
      <c r="AB75" s="226">
        <v>0</v>
      </c>
      <c r="AC75" s="289">
        <v>0</v>
      </c>
      <c r="AD75" s="315">
        <v>0</v>
      </c>
      <c r="AE75" s="334">
        <v>0</v>
      </c>
      <c r="AF75" s="6">
        <v>0</v>
      </c>
      <c r="AG75" s="19">
        <v>0</v>
      </c>
      <c r="AH75" s="1">
        <v>93</v>
      </c>
      <c r="AI75" s="215">
        <f>SUM(U75:AH75)</f>
        <v>93</v>
      </c>
      <c r="AJ75" s="1">
        <v>63</v>
      </c>
      <c r="AK75" s="1"/>
      <c r="AL75" s="1"/>
      <c r="AM75" s="1"/>
      <c r="AN75" s="1"/>
      <c r="AO75" s="1"/>
      <c r="AP75" s="1"/>
      <c r="AQ75" s="1">
        <v>0</v>
      </c>
      <c r="AR75" s="1"/>
      <c r="AS75" s="1"/>
      <c r="AT75" s="1"/>
      <c r="AU75" s="1"/>
      <c r="AV75" s="1">
        <v>30</v>
      </c>
      <c r="AW75" s="234">
        <f>SUM(AJ75:AV75)</f>
        <v>93</v>
      </c>
      <c r="AX75" s="1"/>
      <c r="AZ75" s="1"/>
      <c r="BA75" s="1"/>
      <c r="BB75" s="1"/>
      <c r="BC75" s="1"/>
      <c r="BD75" s="1"/>
      <c r="BF75" s="1"/>
      <c r="BG75" s="1"/>
      <c r="BH75" s="1"/>
      <c r="BI75" s="1"/>
    </row>
    <row r="76" spans="1:61" ht="30" customHeight="1" thickBot="1" x14ac:dyDescent="0.4">
      <c r="A76" s="15"/>
      <c r="B76" s="10"/>
      <c r="C76" s="472" t="s">
        <v>185</v>
      </c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521"/>
      <c r="U76" s="4">
        <v>81</v>
      </c>
      <c r="V76" s="2">
        <v>119</v>
      </c>
      <c r="W76" s="3">
        <v>42</v>
      </c>
      <c r="X76" s="6">
        <v>0</v>
      </c>
      <c r="Y76" s="16">
        <v>0</v>
      </c>
      <c r="Z76" s="19">
        <v>15</v>
      </c>
      <c r="AA76" s="207">
        <v>76</v>
      </c>
      <c r="AB76" s="226">
        <v>105</v>
      </c>
      <c r="AC76" s="289">
        <v>35</v>
      </c>
      <c r="AD76" s="315">
        <v>127</v>
      </c>
      <c r="AE76" s="334">
        <v>273</v>
      </c>
      <c r="AF76" s="6">
        <v>164</v>
      </c>
      <c r="AG76" s="19">
        <v>169</v>
      </c>
      <c r="AH76" s="1">
        <v>91</v>
      </c>
      <c r="AI76" s="215">
        <f>SUM(U76:AH76)</f>
        <v>1297</v>
      </c>
      <c r="AJ76" s="1">
        <v>91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34">
        <f>SUM(AJ76:AV76)</f>
        <v>91</v>
      </c>
      <c r="AZ76" s="1"/>
      <c r="BA76" s="1"/>
      <c r="BB76" s="1"/>
      <c r="BC76" s="1"/>
      <c r="BD76" s="1"/>
      <c r="BF76" s="1"/>
      <c r="BG76" s="1"/>
      <c r="BH76" s="1"/>
      <c r="BI76" s="1"/>
    </row>
    <row r="77" spans="1:61" ht="30" customHeight="1" thickBot="1" x14ac:dyDescent="0.4">
      <c r="A77" s="15"/>
      <c r="B77" s="10"/>
      <c r="C77" s="509"/>
      <c r="D77" s="460"/>
      <c r="E77" s="460"/>
      <c r="F77" s="511" t="s">
        <v>393</v>
      </c>
      <c r="G77" s="511"/>
      <c r="H77" s="460"/>
      <c r="I77" s="460"/>
      <c r="J77" s="511"/>
      <c r="K77" s="511"/>
      <c r="L77" s="67" t="s">
        <v>394</v>
      </c>
      <c r="M77" s="67"/>
      <c r="N77" s="67"/>
      <c r="O77" s="67"/>
      <c r="P77" s="67"/>
      <c r="Q77" s="67"/>
      <c r="R77" s="67"/>
      <c r="S77" s="67"/>
      <c r="T77" s="111"/>
      <c r="U77" s="4">
        <v>99</v>
      </c>
      <c r="V77" s="2">
        <v>56</v>
      </c>
      <c r="W77" s="3">
        <v>78.5</v>
      </c>
      <c r="X77" s="6">
        <v>81</v>
      </c>
      <c r="Y77" s="16">
        <v>62</v>
      </c>
      <c r="Z77" s="19">
        <v>14</v>
      </c>
      <c r="AA77" s="207">
        <v>24</v>
      </c>
      <c r="AB77" s="226">
        <v>5</v>
      </c>
      <c r="AC77" s="289">
        <v>8</v>
      </c>
      <c r="AD77" s="316">
        <v>37</v>
      </c>
      <c r="AE77" s="335">
        <v>86</v>
      </c>
      <c r="AF77" s="382">
        <v>82</v>
      </c>
      <c r="AG77" s="451">
        <v>137</v>
      </c>
      <c r="AH77" s="8">
        <v>91</v>
      </c>
      <c r="AI77" s="215">
        <f>SUM(U77:AH77)</f>
        <v>860.5</v>
      </c>
      <c r="AJ77" s="1">
        <v>91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710">
        <f>SUM(AJ77:AV77)</f>
        <v>91</v>
      </c>
      <c r="AZ77" s="1"/>
      <c r="BA77" s="1"/>
      <c r="BB77" s="1"/>
      <c r="BC77" s="1"/>
      <c r="BD77" s="1"/>
      <c r="BF77" s="1"/>
      <c r="BG77" s="1"/>
      <c r="BH77" s="1"/>
      <c r="BI77" s="1"/>
    </row>
    <row r="78" spans="1:61" ht="30" customHeight="1" thickBot="1" x14ac:dyDescent="0.4">
      <c r="A78" s="467"/>
      <c r="B78" s="14"/>
      <c r="C78" s="540"/>
      <c r="D78" s="542"/>
      <c r="E78" s="544"/>
      <c r="F78" s="542"/>
      <c r="G78" s="544" t="s">
        <v>284</v>
      </c>
      <c r="H78" s="542"/>
      <c r="I78" s="544"/>
      <c r="J78" s="542"/>
      <c r="K78" s="544"/>
      <c r="L78" s="543"/>
      <c r="M78" s="544"/>
      <c r="N78" s="543"/>
      <c r="O78" s="544"/>
      <c r="P78" s="543"/>
      <c r="Q78" s="544"/>
      <c r="R78" s="543"/>
      <c r="S78" s="544"/>
      <c r="T78" s="548"/>
      <c r="U78" s="4">
        <v>5</v>
      </c>
      <c r="V78" s="2">
        <v>44</v>
      </c>
      <c r="W78" s="3">
        <v>98</v>
      </c>
      <c r="X78" s="6">
        <v>59</v>
      </c>
      <c r="Y78" s="16">
        <v>94</v>
      </c>
      <c r="Z78" s="19">
        <v>105</v>
      </c>
      <c r="AA78" s="207">
        <v>109</v>
      </c>
      <c r="AB78" s="226">
        <v>52</v>
      </c>
      <c r="AC78" s="289">
        <v>12</v>
      </c>
      <c r="AD78" s="315">
        <v>63.75</v>
      </c>
      <c r="AE78" s="334">
        <v>52.25</v>
      </c>
      <c r="AF78" s="6">
        <v>37.5</v>
      </c>
      <c r="AG78" s="19">
        <v>105.25</v>
      </c>
      <c r="AH78" s="1">
        <v>89.5</v>
      </c>
      <c r="AI78" s="215">
        <f>SUM(U78:AH78)</f>
        <v>926.25</v>
      </c>
      <c r="AJ78" s="1">
        <v>89.5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34">
        <f>SUM(AJ78:AV78)</f>
        <v>89.5</v>
      </c>
      <c r="AZ78" s="1"/>
      <c r="BA78" s="1"/>
      <c r="BB78" s="1"/>
      <c r="BC78" s="1"/>
      <c r="BD78" s="1"/>
      <c r="BF78" s="1"/>
      <c r="BG78" s="1"/>
      <c r="BH78" s="1"/>
      <c r="BI78" s="1"/>
    </row>
    <row r="79" spans="1:61" ht="30" customHeight="1" thickBot="1" x14ac:dyDescent="0.4">
      <c r="A79" s="15"/>
      <c r="B79" s="10"/>
      <c r="C79" s="394"/>
      <c r="D79" s="299"/>
      <c r="E79" s="31"/>
      <c r="F79" s="31"/>
      <c r="G79" s="43" t="s">
        <v>113</v>
      </c>
      <c r="H79" s="43" t="s">
        <v>106</v>
      </c>
      <c r="I79" s="56" t="s">
        <v>100</v>
      </c>
      <c r="J79" s="56" t="s">
        <v>108</v>
      </c>
      <c r="K79" s="43" t="s">
        <v>100</v>
      </c>
      <c r="L79" s="43" t="s">
        <v>100</v>
      </c>
      <c r="M79" s="56" t="s">
        <v>110</v>
      </c>
      <c r="N79" s="56" t="s">
        <v>105</v>
      </c>
      <c r="O79" s="43" t="s">
        <v>103</v>
      </c>
      <c r="P79" s="43"/>
      <c r="Q79" s="31"/>
      <c r="R79" s="31"/>
      <c r="S79" s="299"/>
      <c r="T79" s="227"/>
      <c r="U79" s="4">
        <v>0</v>
      </c>
      <c r="V79" s="2">
        <v>39</v>
      </c>
      <c r="W79" s="3">
        <v>40</v>
      </c>
      <c r="X79" s="6">
        <v>66</v>
      </c>
      <c r="Y79" s="16">
        <v>59.5</v>
      </c>
      <c r="Z79" s="19">
        <v>67</v>
      </c>
      <c r="AA79" s="207">
        <v>192.5</v>
      </c>
      <c r="AB79" s="226">
        <v>74.5</v>
      </c>
      <c r="AC79" s="289">
        <v>14.5</v>
      </c>
      <c r="AD79" s="315">
        <v>109.5</v>
      </c>
      <c r="AE79" s="334">
        <v>219</v>
      </c>
      <c r="AF79" s="6">
        <v>77.5</v>
      </c>
      <c r="AG79" s="19">
        <v>107</v>
      </c>
      <c r="AH79" s="1">
        <v>89</v>
      </c>
      <c r="AI79" s="215">
        <f>SUM(U79:AH79)</f>
        <v>1155</v>
      </c>
      <c r="AJ79" s="1">
        <v>89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34">
        <f>SUM(AJ79:AV79)</f>
        <v>89</v>
      </c>
      <c r="AZ79" s="1"/>
      <c r="BA79" s="1"/>
      <c r="BB79" s="1"/>
      <c r="BC79" s="1"/>
      <c r="BD79" s="1"/>
      <c r="BF79" s="8"/>
      <c r="BG79" s="8"/>
      <c r="BH79" s="8"/>
      <c r="BI79" s="8"/>
    </row>
    <row r="80" spans="1:61" ht="30" customHeight="1" thickBot="1" x14ac:dyDescent="0.45">
      <c r="A80" s="623" t="s">
        <v>430</v>
      </c>
      <c r="B80" s="10"/>
      <c r="C80" s="653"/>
      <c r="D80" s="670"/>
      <c r="E80" s="675"/>
      <c r="F80" s="670"/>
      <c r="G80" s="675"/>
      <c r="H80" s="670"/>
      <c r="I80" s="670" t="s">
        <v>333</v>
      </c>
      <c r="J80" s="670"/>
      <c r="K80" s="670"/>
      <c r="L80" s="670"/>
      <c r="M80" s="670"/>
      <c r="N80" s="670"/>
      <c r="O80" s="670"/>
      <c r="P80" s="675"/>
      <c r="Q80" s="670"/>
      <c r="R80" s="675"/>
      <c r="S80" s="670"/>
      <c r="T80" s="708"/>
      <c r="U80" s="4">
        <v>0</v>
      </c>
      <c r="V80" s="2">
        <v>0</v>
      </c>
      <c r="W80" s="3">
        <v>0</v>
      </c>
      <c r="X80" s="6">
        <v>0</v>
      </c>
      <c r="Y80" s="16">
        <v>0</v>
      </c>
      <c r="Z80" s="19">
        <v>0</v>
      </c>
      <c r="AA80" s="207">
        <v>0</v>
      </c>
      <c r="AB80" s="226">
        <v>0</v>
      </c>
      <c r="AC80" s="289">
        <v>0</v>
      </c>
      <c r="AD80" s="315">
        <v>0</v>
      </c>
      <c r="AE80" s="334">
        <v>0</v>
      </c>
      <c r="AF80" s="6">
        <v>1.5</v>
      </c>
      <c r="AG80" s="19">
        <v>37</v>
      </c>
      <c r="AH80" s="1">
        <v>89</v>
      </c>
      <c r="AI80" s="215">
        <f>SUM(U80:AH80)</f>
        <v>127.5</v>
      </c>
      <c r="AJ80" s="1">
        <v>88</v>
      </c>
      <c r="AK80" s="1"/>
      <c r="AL80" s="1"/>
      <c r="AM80" s="1"/>
      <c r="AN80" s="1"/>
      <c r="AO80" s="1"/>
      <c r="AP80" s="1"/>
      <c r="AQ80" s="1"/>
      <c r="AR80" s="1"/>
      <c r="AS80" s="1">
        <v>1</v>
      </c>
      <c r="AT80" s="1"/>
      <c r="AU80" s="1"/>
      <c r="AV80" s="1"/>
      <c r="AW80" s="234">
        <f>SUM(AJ80:AV80)</f>
        <v>89</v>
      </c>
      <c r="AZ80" s="1"/>
      <c r="BA80" s="1"/>
      <c r="BB80" s="1"/>
      <c r="BC80" s="1"/>
      <c r="BD80" s="1"/>
      <c r="BF80" s="1"/>
      <c r="BG80" s="1"/>
      <c r="BH80" s="1"/>
      <c r="BI80" s="1"/>
    </row>
    <row r="81" spans="1:61" ht="30" customHeight="1" thickBot="1" x14ac:dyDescent="0.4">
      <c r="A81" s="14"/>
      <c r="B81" s="10"/>
      <c r="C81" s="650"/>
      <c r="D81" s="667" t="s">
        <v>68</v>
      </c>
      <c r="E81" s="43"/>
      <c r="F81" s="43"/>
      <c r="G81" s="667"/>
      <c r="H81" s="667"/>
      <c r="I81" s="43"/>
      <c r="J81" s="43"/>
      <c r="K81" s="667"/>
      <c r="L81" s="667"/>
      <c r="M81" s="43"/>
      <c r="N81" s="43"/>
      <c r="O81" s="667"/>
      <c r="P81" s="667"/>
      <c r="Q81" s="43"/>
      <c r="R81" s="43"/>
      <c r="S81" s="667"/>
      <c r="T81" s="705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7">
        <v>0</v>
      </c>
      <c r="AB81" s="226">
        <v>0</v>
      </c>
      <c r="AC81" s="289">
        <v>0</v>
      </c>
      <c r="AD81" s="315">
        <v>15</v>
      </c>
      <c r="AE81" s="334">
        <v>71</v>
      </c>
      <c r="AF81" s="6">
        <v>61</v>
      </c>
      <c r="AG81" s="19">
        <v>63</v>
      </c>
      <c r="AH81" s="1">
        <v>87</v>
      </c>
      <c r="AI81" s="215">
        <f>SUM(U81:AH81)</f>
        <v>333</v>
      </c>
      <c r="AJ81" s="1">
        <v>87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34">
        <f>SUM(AJ81:AV81)</f>
        <v>87</v>
      </c>
      <c r="AZ81" s="1"/>
      <c r="BA81" s="1"/>
      <c r="BB81" s="1"/>
      <c r="BC81" s="1"/>
      <c r="BD81" s="1"/>
      <c r="BF81" s="1"/>
      <c r="BG81" s="1"/>
      <c r="BH81" s="1"/>
      <c r="BI81" s="1"/>
    </row>
    <row r="82" spans="1:61" ht="30" customHeight="1" thickBot="1" x14ac:dyDescent="0.4">
      <c r="A82" s="15"/>
      <c r="B82" s="14"/>
      <c r="C82" s="566"/>
      <c r="D82" s="576"/>
      <c r="E82" s="577" t="s">
        <v>223</v>
      </c>
      <c r="F82" s="577"/>
      <c r="G82" s="576"/>
      <c r="H82" s="576"/>
      <c r="I82" s="577"/>
      <c r="J82" s="577"/>
      <c r="K82" s="576"/>
      <c r="L82" s="576"/>
      <c r="M82" s="577"/>
      <c r="N82" s="577"/>
      <c r="O82" s="576"/>
      <c r="P82" s="576"/>
      <c r="Q82" s="577"/>
      <c r="R82" s="577"/>
      <c r="S82" s="576"/>
      <c r="T82" s="594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25</v>
      </c>
      <c r="AA82" s="207">
        <v>25</v>
      </c>
      <c r="AB82" s="226">
        <v>12</v>
      </c>
      <c r="AC82" s="289">
        <v>10</v>
      </c>
      <c r="AD82" s="315">
        <v>59</v>
      </c>
      <c r="AE82" s="334">
        <v>101</v>
      </c>
      <c r="AF82" s="6">
        <v>87.5</v>
      </c>
      <c r="AG82" s="19">
        <v>95</v>
      </c>
      <c r="AH82" s="1">
        <v>84</v>
      </c>
      <c r="AI82" s="215">
        <f>SUM(U82:AH82)</f>
        <v>498.5</v>
      </c>
      <c r="AJ82" s="1">
        <v>64</v>
      </c>
      <c r="AK82" s="1"/>
      <c r="AL82" s="1"/>
      <c r="AM82" s="1"/>
      <c r="AN82" s="1"/>
      <c r="AO82" s="1"/>
      <c r="AP82" s="1"/>
      <c r="AQ82" s="1"/>
      <c r="AR82" s="1"/>
      <c r="AS82" s="1">
        <v>5</v>
      </c>
      <c r="AT82" s="1"/>
      <c r="AU82" s="1"/>
      <c r="AV82" s="1">
        <v>15</v>
      </c>
      <c r="AW82" s="234">
        <f>SUM(AJ82:AV82)</f>
        <v>84</v>
      </c>
      <c r="AZ82" s="1"/>
      <c r="BA82" s="1"/>
      <c r="BB82" s="1"/>
      <c r="BC82" s="1"/>
      <c r="BD82" s="1"/>
      <c r="BF82" s="1"/>
      <c r="BG82" s="1"/>
      <c r="BH82" s="1"/>
      <c r="BI82" s="1"/>
    </row>
    <row r="83" spans="1:61" ht="30" customHeight="1" thickBot="1" x14ac:dyDescent="0.4">
      <c r="A83" s="15"/>
      <c r="B83" s="10"/>
      <c r="C83" s="96"/>
      <c r="D83" s="89" t="s">
        <v>176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7">
        <v>189</v>
      </c>
      <c r="AB83" s="226">
        <v>91</v>
      </c>
      <c r="AC83" s="289">
        <v>21</v>
      </c>
      <c r="AD83" s="315">
        <v>94.25</v>
      </c>
      <c r="AE83" s="334">
        <v>0</v>
      </c>
      <c r="AF83" s="6">
        <v>124.25</v>
      </c>
      <c r="AG83" s="19">
        <v>109.25</v>
      </c>
      <c r="AH83" s="1">
        <v>83.5</v>
      </c>
      <c r="AI83" s="215">
        <f>SUM(U83:AH83)</f>
        <v>1674.75</v>
      </c>
      <c r="AJ83" s="1">
        <v>83.5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34">
        <f>SUM(AJ83:AV83)</f>
        <v>83.5</v>
      </c>
      <c r="AZ83" s="1"/>
      <c r="BA83" s="1"/>
      <c r="BB83" s="1"/>
      <c r="BD83" s="1"/>
      <c r="BF83" s="1"/>
      <c r="BG83" s="1"/>
      <c r="BH83" s="1"/>
      <c r="BI83" s="1"/>
    </row>
    <row r="84" spans="1:61" ht="30" customHeight="1" thickBot="1" x14ac:dyDescent="0.4">
      <c r="A84" s="15"/>
      <c r="B84" s="10"/>
      <c r="C84" s="539"/>
      <c r="D84" s="21"/>
      <c r="E84" s="22"/>
      <c r="F84" s="21"/>
      <c r="G84" s="22" t="s">
        <v>178</v>
      </c>
      <c r="H84" s="21"/>
      <c r="I84" s="22"/>
      <c r="J84" s="21"/>
      <c r="K84" s="22"/>
      <c r="L84" s="21"/>
      <c r="M84" s="22"/>
      <c r="N84" s="21"/>
      <c r="O84" s="22"/>
      <c r="P84" s="21"/>
      <c r="Q84" s="22"/>
      <c r="R84" s="21"/>
      <c r="S84" s="22"/>
      <c r="T84" s="355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15</v>
      </c>
      <c r="AA84" s="207">
        <v>73</v>
      </c>
      <c r="AB84" s="226">
        <v>74</v>
      </c>
      <c r="AC84" s="289">
        <v>15</v>
      </c>
      <c r="AD84" s="315">
        <v>83</v>
      </c>
      <c r="AE84" s="334">
        <v>100</v>
      </c>
      <c r="AF84" s="6">
        <v>41</v>
      </c>
      <c r="AG84" s="19">
        <v>56</v>
      </c>
      <c r="AH84" s="1">
        <v>81</v>
      </c>
      <c r="AI84" s="215">
        <f>SUM(U84:AH84)</f>
        <v>538</v>
      </c>
      <c r="AJ84" s="1">
        <v>65</v>
      </c>
      <c r="AK84" s="1"/>
      <c r="AL84" s="1"/>
      <c r="AM84" s="1"/>
      <c r="AN84" s="1"/>
      <c r="AO84" s="1"/>
      <c r="AP84" s="1"/>
      <c r="AQ84" s="1"/>
      <c r="AR84" s="1"/>
      <c r="AS84" s="1">
        <v>1</v>
      </c>
      <c r="AT84" s="1"/>
      <c r="AU84" s="1"/>
      <c r="AV84" s="1">
        <v>15</v>
      </c>
      <c r="AW84" s="234">
        <f>SUM(AJ84:AV84)</f>
        <v>81</v>
      </c>
      <c r="AZ84" s="1"/>
      <c r="BA84" s="1"/>
      <c r="BB84" s="1"/>
      <c r="BC84" s="1"/>
      <c r="BD84" s="1"/>
      <c r="BF84" s="1"/>
      <c r="BG84" s="1"/>
      <c r="BH84" s="1"/>
      <c r="BI84" s="1"/>
    </row>
    <row r="85" spans="1:61" ht="30" customHeight="1" thickBot="1" x14ac:dyDescent="0.4">
      <c r="A85" s="15"/>
      <c r="B85" s="10"/>
      <c r="C85" s="77"/>
      <c r="D85" s="78"/>
      <c r="E85" s="78"/>
      <c r="F85" s="78"/>
      <c r="G85" s="78"/>
      <c r="H85" s="78" t="s">
        <v>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4">
        <v>140</v>
      </c>
      <c r="V85" s="2">
        <v>259</v>
      </c>
      <c r="W85" s="3">
        <v>175.5</v>
      </c>
      <c r="X85" s="6">
        <v>49</v>
      </c>
      <c r="Y85" s="16">
        <v>45</v>
      </c>
      <c r="Z85" s="19">
        <v>107</v>
      </c>
      <c r="AA85" s="207">
        <v>105</v>
      </c>
      <c r="AB85" s="226">
        <v>180</v>
      </c>
      <c r="AC85" s="289">
        <v>34</v>
      </c>
      <c r="AD85" s="316">
        <v>179.5</v>
      </c>
      <c r="AE85" s="335">
        <v>136.5</v>
      </c>
      <c r="AF85" s="382">
        <v>147</v>
      </c>
      <c r="AG85" s="451">
        <v>125</v>
      </c>
      <c r="AH85" s="8">
        <v>80</v>
      </c>
      <c r="AI85" s="215">
        <f>SUM(U85:AH85)</f>
        <v>1762.5</v>
      </c>
      <c r="AJ85" s="1">
        <v>80</v>
      </c>
      <c r="AK85" s="1"/>
      <c r="AL85" s="1"/>
      <c r="AM85" s="1"/>
      <c r="AN85" s="1"/>
      <c r="AO85" s="1"/>
      <c r="AP85" s="1">
        <v>0</v>
      </c>
      <c r="AQ85" s="1"/>
      <c r="AR85" s="1"/>
      <c r="AS85" s="1"/>
      <c r="AT85" s="1"/>
      <c r="AU85" s="1"/>
      <c r="AV85" s="1"/>
      <c r="AW85" s="710">
        <f>SUM(AJ85:AV85)</f>
        <v>80</v>
      </c>
      <c r="AZ85" s="1"/>
      <c r="BA85" s="1"/>
      <c r="BB85" s="1"/>
      <c r="BC85" s="1"/>
      <c r="BD85" s="1"/>
      <c r="BF85" s="1"/>
      <c r="BG85" s="1"/>
      <c r="BH85" s="1"/>
      <c r="BI85" s="1"/>
    </row>
    <row r="86" spans="1:61" ht="30" customHeight="1" thickBot="1" x14ac:dyDescent="0.4">
      <c r="A86" s="15"/>
      <c r="B86" s="14"/>
      <c r="C86" s="652" t="s">
        <v>212</v>
      </c>
      <c r="D86" s="669"/>
      <c r="E86" s="669"/>
      <c r="F86" s="669"/>
      <c r="G86" s="669"/>
      <c r="H86" s="669"/>
      <c r="I86" s="669"/>
      <c r="J86" s="669"/>
      <c r="K86" s="680"/>
      <c r="L86" s="680"/>
      <c r="M86" s="680"/>
      <c r="N86" s="684"/>
      <c r="O86" s="685"/>
      <c r="P86" s="684"/>
      <c r="Q86" s="486"/>
      <c r="R86" s="684"/>
      <c r="S86" s="486"/>
      <c r="T86" s="707"/>
      <c r="U86" s="4">
        <v>218</v>
      </c>
      <c r="V86" s="2">
        <v>285.5</v>
      </c>
      <c r="W86" s="3">
        <v>212.5</v>
      </c>
      <c r="X86" s="6">
        <v>262</v>
      </c>
      <c r="Y86" s="16">
        <v>339.5</v>
      </c>
      <c r="Z86" s="19">
        <v>263</v>
      </c>
      <c r="AA86" s="207">
        <v>241.5</v>
      </c>
      <c r="AB86" s="226">
        <v>243</v>
      </c>
      <c r="AC86" s="289">
        <v>49.5</v>
      </c>
      <c r="AD86" s="315">
        <v>160.5</v>
      </c>
      <c r="AE86" s="334">
        <v>225.5</v>
      </c>
      <c r="AF86" s="6">
        <v>177.5</v>
      </c>
      <c r="AG86" s="19">
        <v>110</v>
      </c>
      <c r="AH86" s="1">
        <v>77.5</v>
      </c>
      <c r="AI86" s="215">
        <f>SUM(U86:AH86)</f>
        <v>2865.5</v>
      </c>
      <c r="AJ86" s="1">
        <v>77.5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234">
        <f>SUM(AJ86:AV86)</f>
        <v>77.5</v>
      </c>
      <c r="AZ86" s="1"/>
      <c r="BA86" s="1"/>
      <c r="BB86" s="1"/>
      <c r="BC86" s="1"/>
      <c r="BD86" s="1"/>
      <c r="BF86" s="1"/>
      <c r="BG86" s="1"/>
      <c r="BH86" s="1"/>
      <c r="BI86" s="1"/>
    </row>
    <row r="87" spans="1:61" ht="30" customHeight="1" thickBot="1" x14ac:dyDescent="0.4">
      <c r="A87" s="15"/>
      <c r="B87" s="12"/>
      <c r="C87" s="59"/>
      <c r="D87" s="78"/>
      <c r="E87" s="46"/>
      <c r="F87" s="78"/>
      <c r="G87" s="46" t="s">
        <v>9</v>
      </c>
      <c r="H87" s="78"/>
      <c r="I87" s="46"/>
      <c r="J87" s="78"/>
      <c r="K87" s="46"/>
      <c r="L87" s="78"/>
      <c r="M87" s="46"/>
      <c r="N87" s="78"/>
      <c r="O87" s="46"/>
      <c r="P87" s="78"/>
      <c r="Q87" s="46"/>
      <c r="R87" s="78"/>
      <c r="S87" s="46"/>
      <c r="T87" s="79"/>
      <c r="U87" s="18">
        <v>95</v>
      </c>
      <c r="V87" s="2">
        <v>82</v>
      </c>
      <c r="W87" s="3">
        <v>100</v>
      </c>
      <c r="X87" s="6">
        <v>91</v>
      </c>
      <c r="Y87" s="16">
        <v>77</v>
      </c>
      <c r="Z87" s="19">
        <v>120</v>
      </c>
      <c r="AA87" s="207">
        <v>207</v>
      </c>
      <c r="AB87" s="226">
        <v>124</v>
      </c>
      <c r="AC87" s="289">
        <v>21</v>
      </c>
      <c r="AD87" s="315">
        <v>113</v>
      </c>
      <c r="AE87" s="334">
        <v>112</v>
      </c>
      <c r="AF87" s="6">
        <v>83.5</v>
      </c>
      <c r="AG87" s="19">
        <v>74</v>
      </c>
      <c r="AH87" s="1">
        <v>77</v>
      </c>
      <c r="AI87" s="215">
        <f>SUM(U87:AH87)</f>
        <v>1376.5</v>
      </c>
      <c r="AJ87" s="1">
        <v>76</v>
      </c>
      <c r="AK87" s="1"/>
      <c r="AL87" s="1"/>
      <c r="AM87" s="1"/>
      <c r="AN87" s="1"/>
      <c r="AO87" s="1"/>
      <c r="AP87" s="1"/>
      <c r="AQ87" s="1"/>
      <c r="AR87" s="1"/>
      <c r="AS87" s="1">
        <v>1</v>
      </c>
      <c r="AT87" s="1"/>
      <c r="AU87" s="1"/>
      <c r="AV87" s="1"/>
      <c r="AW87" s="234">
        <f>SUM(AJ87:AV87)</f>
        <v>77</v>
      </c>
      <c r="AZ87" s="1"/>
      <c r="BA87" s="1"/>
      <c r="BB87" s="1"/>
      <c r="BC87" s="1"/>
      <c r="BD87" s="1"/>
      <c r="BF87" s="1"/>
      <c r="BG87" s="1"/>
      <c r="BH87" s="1"/>
      <c r="BI87" s="1"/>
    </row>
    <row r="88" spans="1:61" ht="30" customHeight="1" thickBot="1" x14ac:dyDescent="0.4">
      <c r="A88" s="15"/>
      <c r="B88" s="10"/>
      <c r="C88" s="202"/>
      <c r="D88" s="29" t="s">
        <v>300</v>
      </c>
      <c r="E88" s="29"/>
      <c r="F88" s="29"/>
      <c r="G88" s="330"/>
      <c r="H88" s="330"/>
      <c r="I88" s="29"/>
      <c r="J88" s="29"/>
      <c r="K88" s="330"/>
      <c r="L88" s="330"/>
      <c r="M88" s="29"/>
      <c r="N88" s="29"/>
      <c r="O88" s="330"/>
      <c r="P88" s="330"/>
      <c r="Q88" s="29"/>
      <c r="R88" s="29"/>
      <c r="S88" s="29"/>
      <c r="T88" s="203"/>
      <c r="U88" s="4">
        <v>185</v>
      </c>
      <c r="V88" s="2">
        <v>178</v>
      </c>
      <c r="W88" s="3">
        <v>180</v>
      </c>
      <c r="X88" s="6">
        <v>129</v>
      </c>
      <c r="Y88" s="16">
        <v>173</v>
      </c>
      <c r="Z88" s="19">
        <v>104</v>
      </c>
      <c r="AA88" s="207">
        <v>172</v>
      </c>
      <c r="AB88" s="226">
        <v>83.5</v>
      </c>
      <c r="AC88" s="289">
        <v>16</v>
      </c>
      <c r="AD88" s="315">
        <v>62</v>
      </c>
      <c r="AE88" s="334">
        <v>86</v>
      </c>
      <c r="AF88" s="6">
        <v>73.5</v>
      </c>
      <c r="AG88" s="19">
        <v>89</v>
      </c>
      <c r="AH88" s="1">
        <v>76</v>
      </c>
      <c r="AI88" s="215">
        <f>SUM(U88:AH88)</f>
        <v>1607</v>
      </c>
      <c r="AJ88" s="1">
        <v>76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234">
        <f>SUM(AJ88:AV88)</f>
        <v>76</v>
      </c>
      <c r="AZ88" s="1"/>
      <c r="BA88" s="1"/>
      <c r="BB88" s="1"/>
      <c r="BC88" s="1"/>
      <c r="BD88" s="1"/>
      <c r="BF88" s="8"/>
      <c r="BG88" s="8"/>
      <c r="BH88" s="8"/>
      <c r="BI88" s="8"/>
    </row>
    <row r="89" spans="1:61" ht="30" customHeight="1" thickBot="1" x14ac:dyDescent="0.45">
      <c r="A89" s="15"/>
      <c r="B89" s="10"/>
      <c r="C89" s="651"/>
      <c r="D89" s="668"/>
      <c r="E89" s="668"/>
      <c r="F89" s="668"/>
      <c r="G89" s="668" t="s">
        <v>372</v>
      </c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706"/>
      <c r="U89" s="4">
        <v>0</v>
      </c>
      <c r="V89" s="2">
        <v>0</v>
      </c>
      <c r="W89" s="3">
        <v>0</v>
      </c>
      <c r="X89" s="6">
        <v>0</v>
      </c>
      <c r="Y89" s="16">
        <v>0</v>
      </c>
      <c r="Z89" s="19">
        <v>0</v>
      </c>
      <c r="AA89" s="207">
        <v>0</v>
      </c>
      <c r="AB89" s="226">
        <v>0</v>
      </c>
      <c r="AC89" s="289">
        <v>0</v>
      </c>
      <c r="AD89" s="315">
        <v>0</v>
      </c>
      <c r="AE89" s="334">
        <v>0</v>
      </c>
      <c r="AF89" s="6">
        <v>0</v>
      </c>
      <c r="AG89" s="19">
        <v>31</v>
      </c>
      <c r="AH89" s="1">
        <v>76</v>
      </c>
      <c r="AI89" s="215">
        <f>SUM(U89:AH89)</f>
        <v>107</v>
      </c>
      <c r="AJ89" s="1">
        <v>76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234">
        <f>SUM(AJ89:AV89)</f>
        <v>76</v>
      </c>
      <c r="AZ89" s="1"/>
      <c r="BA89" s="1"/>
      <c r="BB89" s="1"/>
      <c r="BC89" s="1"/>
      <c r="BD89" s="1"/>
      <c r="BF89" s="1"/>
      <c r="BG89" s="1"/>
      <c r="BH89" s="1"/>
      <c r="BI89" s="1"/>
    </row>
    <row r="90" spans="1:61" ht="30" customHeight="1" thickBot="1" x14ac:dyDescent="0.4">
      <c r="A90" s="15"/>
      <c r="B90" s="10"/>
      <c r="C90" s="524"/>
      <c r="D90" s="525"/>
      <c r="E90" s="435"/>
      <c r="F90" s="435"/>
      <c r="G90" s="525" t="s">
        <v>62</v>
      </c>
      <c r="H90" s="525"/>
      <c r="I90" s="435"/>
      <c r="J90" s="435"/>
      <c r="K90" s="525"/>
      <c r="L90" s="525"/>
      <c r="M90" s="435"/>
      <c r="N90" s="435"/>
      <c r="O90" s="525"/>
      <c r="P90" s="525"/>
      <c r="Q90" s="435"/>
      <c r="R90" s="435"/>
      <c r="S90" s="525"/>
      <c r="T90" s="529"/>
      <c r="U90" s="4">
        <v>96</v>
      </c>
      <c r="V90" s="2">
        <v>105</v>
      </c>
      <c r="W90" s="3">
        <v>107</v>
      </c>
      <c r="X90" s="6">
        <v>131</v>
      </c>
      <c r="Y90" s="16">
        <v>58.5</v>
      </c>
      <c r="Z90" s="19">
        <v>105</v>
      </c>
      <c r="AA90" s="207">
        <v>79</v>
      </c>
      <c r="AB90" s="226">
        <v>112</v>
      </c>
      <c r="AC90" s="289">
        <v>22</v>
      </c>
      <c r="AD90" s="315">
        <v>123</v>
      </c>
      <c r="AE90" s="334">
        <v>134</v>
      </c>
      <c r="AF90" s="6">
        <v>82</v>
      </c>
      <c r="AG90" s="19">
        <v>56.5</v>
      </c>
      <c r="AH90" s="1">
        <v>75</v>
      </c>
      <c r="AI90" s="215">
        <f>SUM(U90:AH90)</f>
        <v>1286</v>
      </c>
      <c r="AJ90" s="1">
        <v>75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234">
        <f>SUM(AJ90:AV90)</f>
        <v>75</v>
      </c>
      <c r="AZ90" s="1"/>
      <c r="BA90" s="1"/>
      <c r="BB90" s="1"/>
      <c r="BC90" s="1"/>
      <c r="BD90" s="1"/>
      <c r="BF90" s="1"/>
      <c r="BG90" s="1"/>
      <c r="BH90" s="1"/>
      <c r="BI90" s="1"/>
    </row>
    <row r="91" spans="1:61" ht="30" customHeight="1" thickBot="1" x14ac:dyDescent="0.4">
      <c r="A91" s="15"/>
      <c r="B91" s="10"/>
      <c r="C91" s="405"/>
      <c r="D91" s="129"/>
      <c r="E91" s="120"/>
      <c r="F91" s="120" t="s">
        <v>389</v>
      </c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9"/>
      <c r="T91" s="406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7">
        <v>0</v>
      </c>
      <c r="AB91" s="226">
        <v>0</v>
      </c>
      <c r="AC91" s="289">
        <v>0</v>
      </c>
      <c r="AD91" s="315">
        <v>0</v>
      </c>
      <c r="AE91" s="334">
        <v>0</v>
      </c>
      <c r="AF91" s="6">
        <v>0</v>
      </c>
      <c r="AG91" s="19">
        <v>0</v>
      </c>
      <c r="AH91" s="1">
        <v>75</v>
      </c>
      <c r="AI91" s="215">
        <f>SUM(U91:AH91)</f>
        <v>75</v>
      </c>
      <c r="AJ91" s="1">
        <v>75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234">
        <f>SUM(AJ91:AV91)</f>
        <v>75</v>
      </c>
      <c r="AZ91" s="1"/>
      <c r="BA91" s="1"/>
      <c r="BB91" s="1"/>
      <c r="BC91" s="1"/>
      <c r="BD91" s="1"/>
      <c r="BF91" s="1"/>
      <c r="BG91" s="1"/>
      <c r="BH91" s="1"/>
      <c r="BI91" s="1"/>
    </row>
    <row r="92" spans="1:61" ht="30" customHeight="1" thickBot="1" x14ac:dyDescent="0.4">
      <c r="A92" s="15"/>
      <c r="B92" s="14"/>
      <c r="C92" s="23"/>
      <c r="D92" s="66"/>
      <c r="E92" s="66"/>
      <c r="F92" s="66"/>
      <c r="G92" s="66"/>
      <c r="H92" s="66" t="s">
        <v>7</v>
      </c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26"/>
      <c r="U92" s="18">
        <v>110</v>
      </c>
      <c r="V92" s="2">
        <v>121</v>
      </c>
      <c r="W92" s="3">
        <v>111</v>
      </c>
      <c r="X92" s="6">
        <v>116</v>
      </c>
      <c r="Y92" s="16">
        <v>139</v>
      </c>
      <c r="Z92" s="19">
        <v>93</v>
      </c>
      <c r="AA92" s="207">
        <v>129</v>
      </c>
      <c r="AB92" s="226">
        <v>45</v>
      </c>
      <c r="AC92" s="289">
        <v>18</v>
      </c>
      <c r="AD92" s="315">
        <v>80</v>
      </c>
      <c r="AE92" s="334">
        <v>128</v>
      </c>
      <c r="AF92" s="6">
        <v>116.5</v>
      </c>
      <c r="AG92" s="19">
        <v>108</v>
      </c>
      <c r="AH92" s="1">
        <v>74</v>
      </c>
      <c r="AI92" s="215">
        <f>SUM(U92:AH92)</f>
        <v>1388.5</v>
      </c>
      <c r="AJ92" s="1">
        <v>59</v>
      </c>
      <c r="AK92" s="1"/>
      <c r="AL92" s="1">
        <v>0</v>
      </c>
      <c r="AM92" s="1"/>
      <c r="AN92" s="1"/>
      <c r="AO92" s="1"/>
      <c r="AP92" s="1"/>
      <c r="AQ92" s="1"/>
      <c r="AR92" s="1"/>
      <c r="AS92" s="1"/>
      <c r="AT92" s="1"/>
      <c r="AU92" s="1"/>
      <c r="AV92" s="1">
        <v>15</v>
      </c>
      <c r="AW92" s="234">
        <f>SUM(AJ92:AV92)</f>
        <v>74</v>
      </c>
      <c r="AZ92" s="1"/>
      <c r="BA92" s="1"/>
      <c r="BB92" s="1"/>
      <c r="BC92" s="1"/>
      <c r="BD92" s="1"/>
      <c r="BF92" s="1"/>
      <c r="BG92" s="1"/>
      <c r="BH92" s="1"/>
      <c r="BI92" s="1"/>
    </row>
    <row r="93" spans="1:61" ht="30" customHeight="1" thickBot="1" x14ac:dyDescent="0.4">
      <c r="A93" s="14"/>
      <c r="B93" s="15"/>
      <c r="C93" s="376" t="s">
        <v>294</v>
      </c>
      <c r="D93" s="377"/>
      <c r="E93" s="377"/>
      <c r="F93" s="377"/>
      <c r="G93" s="377"/>
      <c r="H93" s="377"/>
      <c r="I93" s="377"/>
      <c r="J93" s="377"/>
      <c r="K93" s="377"/>
      <c r="L93" s="377"/>
      <c r="M93" s="92"/>
      <c r="N93" s="92"/>
      <c r="O93" s="92"/>
      <c r="P93" s="92"/>
      <c r="Q93" s="92"/>
      <c r="R93" s="92"/>
      <c r="S93" s="92"/>
      <c r="T93" s="174"/>
      <c r="U93" s="4">
        <v>0</v>
      </c>
      <c r="V93" s="2">
        <v>0</v>
      </c>
      <c r="W93" s="3">
        <v>0</v>
      </c>
      <c r="X93" s="6">
        <v>20</v>
      </c>
      <c r="Y93" s="16">
        <v>20</v>
      </c>
      <c r="Z93" s="19">
        <v>0</v>
      </c>
      <c r="AA93" s="207">
        <v>0</v>
      </c>
      <c r="AB93" s="226">
        <v>0</v>
      </c>
      <c r="AC93" s="289">
        <v>0</v>
      </c>
      <c r="AD93" s="315">
        <v>15</v>
      </c>
      <c r="AE93" s="334">
        <v>16</v>
      </c>
      <c r="AF93" s="6">
        <v>19.5</v>
      </c>
      <c r="AG93" s="19">
        <v>77</v>
      </c>
      <c r="AH93" s="1">
        <v>74</v>
      </c>
      <c r="AI93" s="215">
        <f>SUM(U93:AH93)</f>
        <v>241.5</v>
      </c>
      <c r="AJ93" s="1">
        <v>74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234">
        <f>SUM(AJ93:AV93)</f>
        <v>74</v>
      </c>
      <c r="AZ93" s="1"/>
      <c r="BA93" s="1"/>
      <c r="BB93" s="1"/>
      <c r="BC93" s="1"/>
      <c r="BD93" s="1"/>
      <c r="BF93" s="1"/>
      <c r="BG93" s="1"/>
      <c r="BH93" s="1"/>
      <c r="BI93" s="1"/>
    </row>
    <row r="94" spans="1:61" ht="30" customHeight="1" thickBot="1" x14ac:dyDescent="0.4">
      <c r="A94" s="15"/>
      <c r="B94" s="10"/>
      <c r="C94" s="100" t="s">
        <v>191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26"/>
      <c r="U94" s="18">
        <v>0</v>
      </c>
      <c r="V94" s="2">
        <v>0</v>
      </c>
      <c r="W94" s="3">
        <v>10</v>
      </c>
      <c r="X94" s="6">
        <v>46</v>
      </c>
      <c r="Y94" s="16">
        <v>74</v>
      </c>
      <c r="Z94" s="19">
        <v>132</v>
      </c>
      <c r="AA94" s="207">
        <v>188</v>
      </c>
      <c r="AB94" s="226">
        <v>174</v>
      </c>
      <c r="AC94" s="289">
        <v>33</v>
      </c>
      <c r="AD94" s="315">
        <v>131</v>
      </c>
      <c r="AE94" s="334">
        <v>155</v>
      </c>
      <c r="AF94" s="6">
        <v>134</v>
      </c>
      <c r="AG94" s="19">
        <v>110</v>
      </c>
      <c r="AH94" s="1">
        <v>72</v>
      </c>
      <c r="AI94" s="215">
        <f>SUM(U94:AH94)</f>
        <v>1259</v>
      </c>
      <c r="AJ94" s="1">
        <v>57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>
        <v>15</v>
      </c>
      <c r="AW94" s="234">
        <f>SUM(AJ94:AV94)</f>
        <v>72</v>
      </c>
      <c r="AZ94" s="1"/>
      <c r="BA94" s="1"/>
      <c r="BB94" s="1"/>
      <c r="BC94" s="1"/>
      <c r="BD94" s="1"/>
      <c r="BF94" s="1"/>
      <c r="BG94" s="1"/>
      <c r="BH94" s="1"/>
      <c r="BI94" s="1"/>
    </row>
    <row r="95" spans="1:61" ht="30" customHeight="1" thickBot="1" x14ac:dyDescent="0.4">
      <c r="A95" s="15"/>
      <c r="B95" s="10"/>
      <c r="C95" s="565"/>
      <c r="D95" s="573" t="s">
        <v>77</v>
      </c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93"/>
      <c r="U95" s="4">
        <v>63</v>
      </c>
      <c r="V95" s="2">
        <v>54</v>
      </c>
      <c r="W95" s="3">
        <v>34</v>
      </c>
      <c r="X95" s="6">
        <v>20</v>
      </c>
      <c r="Y95" s="16">
        <v>0</v>
      </c>
      <c r="Z95" s="19">
        <v>0</v>
      </c>
      <c r="AA95" s="207">
        <v>0</v>
      </c>
      <c r="AB95" s="226">
        <v>15</v>
      </c>
      <c r="AC95" s="289">
        <v>7</v>
      </c>
      <c r="AD95" s="315">
        <v>27</v>
      </c>
      <c r="AE95" s="334">
        <v>9</v>
      </c>
      <c r="AF95" s="6">
        <v>0</v>
      </c>
      <c r="AG95" s="19">
        <v>13</v>
      </c>
      <c r="AH95" s="1">
        <v>70</v>
      </c>
      <c r="AI95" s="225">
        <f>SUM(U95:AH95)</f>
        <v>312</v>
      </c>
      <c r="AJ95" s="1">
        <v>67</v>
      </c>
      <c r="AK95" s="1"/>
      <c r="AL95" s="1">
        <v>3</v>
      </c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234">
        <f>SUM(AJ95:AV95)</f>
        <v>70</v>
      </c>
      <c r="AZ95" s="1"/>
      <c r="BA95" s="1"/>
      <c r="BB95" s="1"/>
      <c r="BC95" s="1"/>
      <c r="BD95" s="1"/>
      <c r="BF95" s="1"/>
      <c r="BG95" s="1"/>
      <c r="BH95" s="1"/>
      <c r="BI95" s="1"/>
    </row>
    <row r="96" spans="1:61" ht="30" customHeight="1" thickBot="1" x14ac:dyDescent="0.4">
      <c r="A96" s="15"/>
      <c r="C96" s="42"/>
      <c r="D96" s="43"/>
      <c r="E96" s="35" t="s">
        <v>117</v>
      </c>
      <c r="F96" s="35"/>
      <c r="G96" s="43"/>
      <c r="H96" s="43"/>
      <c r="I96" s="35"/>
      <c r="J96" s="35"/>
      <c r="K96" s="43"/>
      <c r="L96" s="43"/>
      <c r="M96" s="35"/>
      <c r="N96" s="35"/>
      <c r="O96" s="43"/>
      <c r="P96" s="43"/>
      <c r="Q96" s="35"/>
      <c r="R96" s="35"/>
      <c r="S96" s="43"/>
      <c r="T96" s="45"/>
      <c r="U96" s="4">
        <v>51</v>
      </c>
      <c r="V96" s="2">
        <v>111</v>
      </c>
      <c r="W96" s="3">
        <v>101</v>
      </c>
      <c r="X96" s="6">
        <v>131</v>
      </c>
      <c r="Y96" s="16">
        <v>208</v>
      </c>
      <c r="Z96" s="19">
        <v>188</v>
      </c>
      <c r="AA96" s="207">
        <v>144</v>
      </c>
      <c r="AB96" s="226">
        <v>53</v>
      </c>
      <c r="AC96" s="289">
        <v>12</v>
      </c>
      <c r="AD96" s="315">
        <v>99</v>
      </c>
      <c r="AE96" s="334">
        <v>52.25</v>
      </c>
      <c r="AF96" s="6">
        <v>-25</v>
      </c>
      <c r="AG96" s="19">
        <v>15</v>
      </c>
      <c r="AH96" s="1">
        <v>69</v>
      </c>
      <c r="AI96" s="215">
        <f>SUM(U96:AH96)</f>
        <v>1209.25</v>
      </c>
      <c r="AJ96" s="1">
        <v>69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234">
        <f>SUM(AJ96:AV96)</f>
        <v>69</v>
      </c>
      <c r="AZ96" s="1"/>
      <c r="BA96" s="1"/>
      <c r="BB96" s="1"/>
      <c r="BC96" s="1"/>
      <c r="BD96" s="1"/>
      <c r="BF96" s="1"/>
      <c r="BG96" s="1"/>
      <c r="BH96" s="1"/>
      <c r="BI96" s="1"/>
    </row>
    <row r="97" spans="1:61" ht="30" customHeight="1" thickBot="1" x14ac:dyDescent="0.4">
      <c r="A97" s="467"/>
      <c r="B97" s="10"/>
      <c r="C97" s="473"/>
      <c r="D97" s="86"/>
      <c r="E97" s="86"/>
      <c r="F97" s="520"/>
      <c r="G97" s="520"/>
      <c r="H97" s="86"/>
      <c r="I97" s="86" t="s">
        <v>310</v>
      </c>
      <c r="J97" s="520"/>
      <c r="K97" s="520"/>
      <c r="L97" s="86"/>
      <c r="M97" s="86"/>
      <c r="N97" s="520"/>
      <c r="O97" s="520"/>
      <c r="P97" s="86"/>
      <c r="Q97" s="86"/>
      <c r="R97" s="520"/>
      <c r="S97" s="520"/>
      <c r="T97" s="93"/>
      <c r="U97" s="4">
        <v>0</v>
      </c>
      <c r="V97" s="2">
        <v>0</v>
      </c>
      <c r="W97" s="3">
        <v>0</v>
      </c>
      <c r="X97" s="6">
        <v>0</v>
      </c>
      <c r="Y97" s="16">
        <v>0</v>
      </c>
      <c r="Z97" s="19">
        <v>0</v>
      </c>
      <c r="AA97" s="207">
        <v>0</v>
      </c>
      <c r="AB97" s="226">
        <v>0</v>
      </c>
      <c r="AC97" s="289">
        <v>0</v>
      </c>
      <c r="AD97" s="315">
        <v>0</v>
      </c>
      <c r="AE97" s="334">
        <v>30</v>
      </c>
      <c r="AF97" s="6">
        <v>48.5</v>
      </c>
      <c r="AG97" s="19">
        <v>53</v>
      </c>
      <c r="AH97" s="1">
        <v>69</v>
      </c>
      <c r="AI97" s="215">
        <f>SUM(U97:AH97)</f>
        <v>200.5</v>
      </c>
      <c r="AJ97" s="1">
        <v>54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>
        <v>15</v>
      </c>
      <c r="AW97" s="234">
        <f>SUM(AJ97:AV97)</f>
        <v>69</v>
      </c>
      <c r="AZ97" s="1"/>
      <c r="BA97" s="1"/>
      <c r="BB97" s="1"/>
      <c r="BC97" s="1"/>
      <c r="BD97" s="1"/>
      <c r="BF97" s="1"/>
      <c r="BG97" s="1"/>
      <c r="BH97" s="1"/>
      <c r="BI97" s="1"/>
    </row>
    <row r="98" spans="1:61" ht="30" customHeight="1" thickBot="1" x14ac:dyDescent="0.45">
      <c r="A98" s="15"/>
      <c r="C98" s="597"/>
      <c r="D98" s="602"/>
      <c r="E98" s="607"/>
      <c r="F98" s="602"/>
      <c r="G98" s="607"/>
      <c r="H98" s="602"/>
      <c r="I98" s="602" t="s">
        <v>332</v>
      </c>
      <c r="J98" s="602"/>
      <c r="K98" s="602"/>
      <c r="L98" s="602"/>
      <c r="M98" s="602"/>
      <c r="N98" s="602"/>
      <c r="O98" s="602"/>
      <c r="P98" s="607"/>
      <c r="Q98" s="602"/>
      <c r="R98" s="607"/>
      <c r="S98" s="602"/>
      <c r="T98" s="613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07">
        <v>0</v>
      </c>
      <c r="AB98" s="226">
        <v>0</v>
      </c>
      <c r="AC98" s="289">
        <v>0</v>
      </c>
      <c r="AD98" s="315">
        <v>0</v>
      </c>
      <c r="AE98" s="334">
        <v>0</v>
      </c>
      <c r="AF98" s="6">
        <v>4.5</v>
      </c>
      <c r="AG98" s="19">
        <v>0</v>
      </c>
      <c r="AH98" s="1">
        <v>69</v>
      </c>
      <c r="AI98" s="215">
        <f>SUM(U98:AH98)</f>
        <v>73.5</v>
      </c>
      <c r="AJ98" s="1">
        <v>69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234">
        <f>SUM(AJ98:AV98)</f>
        <v>69</v>
      </c>
      <c r="AZ98" s="1"/>
      <c r="BA98" s="1"/>
      <c r="BB98" s="1"/>
      <c r="BC98" s="1"/>
      <c r="BD98" s="1"/>
      <c r="BF98" s="1"/>
      <c r="BG98" s="1"/>
      <c r="BH98" s="1"/>
      <c r="BI98" s="1"/>
    </row>
    <row r="99" spans="1:61" ht="30" customHeight="1" thickBot="1" x14ac:dyDescent="0.4">
      <c r="A99" s="15"/>
      <c r="B99" s="10"/>
      <c r="C99" s="59"/>
      <c r="D99" s="46"/>
      <c r="E99" s="46"/>
      <c r="F99" s="46" t="s">
        <v>304</v>
      </c>
      <c r="G99" s="46"/>
      <c r="H99" s="46"/>
      <c r="I99" s="46"/>
      <c r="J99" s="46"/>
      <c r="K99" s="46"/>
      <c r="L99" s="35"/>
      <c r="M99" s="35"/>
      <c r="N99" s="35"/>
      <c r="O99" s="35"/>
      <c r="P99" s="35"/>
      <c r="Q99" s="35"/>
      <c r="R99" s="35"/>
      <c r="S99" s="35"/>
      <c r="T99" s="36"/>
      <c r="U99" s="4">
        <v>122</v>
      </c>
      <c r="V99" s="2">
        <v>207.5</v>
      </c>
      <c r="W99" s="3">
        <v>139</v>
      </c>
      <c r="X99" s="6">
        <v>132</v>
      </c>
      <c r="Y99" s="16">
        <v>97</v>
      </c>
      <c r="Z99" s="19">
        <v>109</v>
      </c>
      <c r="AA99" s="207">
        <v>75.5</v>
      </c>
      <c r="AB99" s="226">
        <v>55</v>
      </c>
      <c r="AC99" s="289">
        <v>33.5</v>
      </c>
      <c r="AD99" s="315">
        <v>78.5</v>
      </c>
      <c r="AE99" s="334">
        <v>75</v>
      </c>
      <c r="AF99" s="6">
        <v>54.25</v>
      </c>
      <c r="AG99" s="19">
        <v>145</v>
      </c>
      <c r="AH99" s="1">
        <v>66.5</v>
      </c>
      <c r="AI99" s="215">
        <f>SUM(U99:AH99)</f>
        <v>1389.75</v>
      </c>
      <c r="AJ99" s="1">
        <v>66.5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234">
        <f>SUM(AJ99:AV99)</f>
        <v>66.5</v>
      </c>
      <c r="AZ99" s="1"/>
      <c r="BA99" s="1"/>
      <c r="BB99" s="1"/>
      <c r="BC99" s="1"/>
      <c r="BD99" s="1"/>
      <c r="BF99" s="8"/>
      <c r="BG99" s="8"/>
      <c r="BH99" s="8"/>
      <c r="BI99" s="8"/>
    </row>
    <row r="100" spans="1:61" ht="30" customHeight="1" thickBot="1" x14ac:dyDescent="0.4">
      <c r="A100" s="15"/>
      <c r="B100" s="10"/>
      <c r="C100" s="77"/>
      <c r="D100" s="78"/>
      <c r="E100" s="46"/>
      <c r="F100" s="46" t="s">
        <v>118</v>
      </c>
      <c r="G100" s="78"/>
      <c r="H100" s="78"/>
      <c r="I100" s="46"/>
      <c r="J100" s="46"/>
      <c r="K100" s="78"/>
      <c r="L100" s="78"/>
      <c r="M100" s="46"/>
      <c r="N100" s="46"/>
      <c r="O100" s="78"/>
      <c r="P100" s="78"/>
      <c r="Q100" s="46"/>
      <c r="R100" s="46"/>
      <c r="S100" s="78"/>
      <c r="T100" s="79"/>
      <c r="U100" s="4">
        <v>63</v>
      </c>
      <c r="V100" s="2">
        <v>103</v>
      </c>
      <c r="W100" s="3">
        <v>155</v>
      </c>
      <c r="X100" s="6">
        <v>129</v>
      </c>
      <c r="Y100" s="16">
        <v>152</v>
      </c>
      <c r="Z100" s="19">
        <v>158</v>
      </c>
      <c r="AA100" s="207">
        <v>107</v>
      </c>
      <c r="AB100" s="226">
        <v>69</v>
      </c>
      <c r="AC100" s="289">
        <v>13</v>
      </c>
      <c r="AD100" s="315">
        <v>102</v>
      </c>
      <c r="AE100" s="334">
        <v>96</v>
      </c>
      <c r="AF100" s="6">
        <v>77.5</v>
      </c>
      <c r="AG100" s="19">
        <v>52</v>
      </c>
      <c r="AH100" s="1">
        <v>66</v>
      </c>
      <c r="AI100" s="215">
        <f>SUM(U100:AH100)</f>
        <v>1342.5</v>
      </c>
      <c r="AJ100" s="1">
        <v>66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234">
        <f>SUM(AJ100:AV100)</f>
        <v>66</v>
      </c>
      <c r="AZ100" s="1"/>
      <c r="BA100" s="1"/>
      <c r="BB100" s="1"/>
      <c r="BC100" s="1"/>
      <c r="BD100" s="1"/>
      <c r="BF100" s="1"/>
      <c r="BG100" s="1"/>
      <c r="BH100" s="1"/>
      <c r="BI100" s="1"/>
    </row>
    <row r="101" spans="1:61" ht="30" customHeight="1" thickBot="1" x14ac:dyDescent="0.4">
      <c r="A101" s="15"/>
      <c r="B101" s="10"/>
      <c r="C101" s="42"/>
      <c r="D101" s="43"/>
      <c r="E101" s="54"/>
      <c r="F101" s="54"/>
      <c r="G101" s="43" t="s">
        <v>233</v>
      </c>
      <c r="H101" s="43"/>
      <c r="I101" s="54"/>
      <c r="J101" s="54"/>
      <c r="K101" s="43"/>
      <c r="L101" s="43"/>
      <c r="M101" s="54"/>
      <c r="N101" s="54"/>
      <c r="O101" s="43"/>
      <c r="P101" s="43"/>
      <c r="Q101" s="54"/>
      <c r="R101" s="54"/>
      <c r="S101" s="43"/>
      <c r="T101" s="45"/>
      <c r="U101" s="4">
        <v>0</v>
      </c>
      <c r="V101" s="2">
        <v>10</v>
      </c>
      <c r="W101" s="3">
        <v>47</v>
      </c>
      <c r="X101" s="6">
        <v>104</v>
      </c>
      <c r="Y101" s="16">
        <v>97.5</v>
      </c>
      <c r="Z101" s="19">
        <v>68.5</v>
      </c>
      <c r="AA101" s="207">
        <v>77.5</v>
      </c>
      <c r="AB101" s="226">
        <v>49</v>
      </c>
      <c r="AC101" s="289">
        <v>14.5</v>
      </c>
      <c r="AD101" s="315">
        <v>49</v>
      </c>
      <c r="AE101" s="334">
        <v>45</v>
      </c>
      <c r="AF101" s="6">
        <v>49</v>
      </c>
      <c r="AG101" s="19">
        <v>76</v>
      </c>
      <c r="AH101" s="1">
        <v>66</v>
      </c>
      <c r="AI101" s="215">
        <f>SUM(U101:AH101)</f>
        <v>753</v>
      </c>
      <c r="AJ101" s="1">
        <v>66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234">
        <f>SUM(AJ101:AV101)</f>
        <v>66</v>
      </c>
      <c r="AZ101" s="1"/>
      <c r="BA101" s="1"/>
      <c r="BB101" s="1"/>
      <c r="BC101" s="1"/>
      <c r="BD101" s="1"/>
      <c r="BF101" s="1"/>
      <c r="BG101" s="1"/>
      <c r="BH101" s="1"/>
      <c r="BI101" s="1"/>
    </row>
    <row r="102" spans="1:61" ht="30" customHeight="1" thickBot="1" x14ac:dyDescent="0.4">
      <c r="A102" s="15"/>
      <c r="B102" s="10"/>
      <c r="C102" s="42"/>
      <c r="D102" s="35"/>
      <c r="E102" s="43"/>
      <c r="F102" s="35" t="s">
        <v>128</v>
      </c>
      <c r="G102" s="43"/>
      <c r="H102" s="35"/>
      <c r="I102" s="43"/>
      <c r="J102" s="35"/>
      <c r="K102" s="43"/>
      <c r="L102" s="35"/>
      <c r="M102" s="43"/>
      <c r="N102" s="35"/>
      <c r="O102" s="43"/>
      <c r="P102" s="35"/>
      <c r="Q102" s="43"/>
      <c r="R102" s="35"/>
      <c r="S102" s="43"/>
      <c r="T102" s="36"/>
      <c r="U102" s="4">
        <v>5</v>
      </c>
      <c r="V102" s="2">
        <v>36</v>
      </c>
      <c r="W102" s="3">
        <v>101</v>
      </c>
      <c r="X102" s="6">
        <v>82</v>
      </c>
      <c r="Y102" s="16">
        <v>31.5</v>
      </c>
      <c r="Z102" s="19">
        <v>21</v>
      </c>
      <c r="AA102" s="207">
        <v>54</v>
      </c>
      <c r="AB102" s="226">
        <v>9</v>
      </c>
      <c r="AC102" s="289">
        <v>10</v>
      </c>
      <c r="AD102" s="316">
        <v>63</v>
      </c>
      <c r="AE102" s="335">
        <v>133</v>
      </c>
      <c r="AF102" s="382">
        <v>79</v>
      </c>
      <c r="AG102" s="451">
        <v>56.5</v>
      </c>
      <c r="AH102" s="8">
        <v>66</v>
      </c>
      <c r="AI102" s="215">
        <f>SUM(U102:AH102)</f>
        <v>747</v>
      </c>
      <c r="AJ102" s="1">
        <v>66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710">
        <f>SUM(AJ102:AV102)</f>
        <v>66</v>
      </c>
      <c r="AZ102" s="1"/>
      <c r="BA102" s="1"/>
      <c r="BB102" s="1"/>
      <c r="BC102" s="1"/>
      <c r="BD102" s="1"/>
      <c r="BF102" s="1"/>
      <c r="BG102" s="1"/>
      <c r="BH102" s="1"/>
      <c r="BI102" s="1"/>
    </row>
    <row r="103" spans="1:61" ht="30" customHeight="1" thickBot="1" x14ac:dyDescent="0.4">
      <c r="A103" s="15"/>
      <c r="B103" s="14"/>
      <c r="C103" s="42"/>
      <c r="D103" s="67" t="s">
        <v>134</v>
      </c>
      <c r="E103" s="43"/>
      <c r="F103" s="67"/>
      <c r="G103" s="43"/>
      <c r="H103" s="67"/>
      <c r="I103" s="43"/>
      <c r="J103" s="67"/>
      <c r="K103" s="43"/>
      <c r="L103" s="67"/>
      <c r="M103" s="43"/>
      <c r="N103" s="67"/>
      <c r="O103" s="43"/>
      <c r="P103" s="67"/>
      <c r="Q103" s="43"/>
      <c r="R103" s="67"/>
      <c r="S103" s="43"/>
      <c r="T103" s="111"/>
      <c r="U103" s="4">
        <v>0</v>
      </c>
      <c r="V103" s="2">
        <v>0</v>
      </c>
      <c r="W103" s="3">
        <v>5</v>
      </c>
      <c r="X103" s="6">
        <v>0</v>
      </c>
      <c r="Y103" s="16">
        <v>23</v>
      </c>
      <c r="Z103" s="19">
        <v>27</v>
      </c>
      <c r="AA103" s="207">
        <v>0</v>
      </c>
      <c r="AB103" s="226">
        <v>15</v>
      </c>
      <c r="AC103" s="289">
        <v>13</v>
      </c>
      <c r="AD103" s="316">
        <v>55</v>
      </c>
      <c r="AE103" s="335">
        <v>55</v>
      </c>
      <c r="AF103" s="382">
        <v>34</v>
      </c>
      <c r="AG103" s="451">
        <v>45</v>
      </c>
      <c r="AH103" s="8">
        <v>66</v>
      </c>
      <c r="AI103" s="215">
        <f>SUM(U103:AH103)</f>
        <v>338</v>
      </c>
      <c r="AJ103" s="1">
        <v>63</v>
      </c>
      <c r="AK103" s="1"/>
      <c r="AL103" s="1">
        <v>3</v>
      </c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234">
        <f>SUM(AJ103:AV103)</f>
        <v>66</v>
      </c>
      <c r="AZ103" s="1"/>
      <c r="BA103" s="1"/>
      <c r="BB103" s="1"/>
      <c r="BC103" s="1"/>
      <c r="BD103" s="1"/>
      <c r="BF103" s="1"/>
      <c r="BG103" s="1"/>
      <c r="BH103" s="1"/>
      <c r="BI103" s="1"/>
    </row>
    <row r="104" spans="1:61" ht="30" customHeight="1" thickBot="1" x14ac:dyDescent="0.4">
      <c r="A104" s="15"/>
      <c r="B104" s="14"/>
      <c r="C104" s="77"/>
      <c r="D104" s="78" t="s">
        <v>380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7">
        <v>0</v>
      </c>
      <c r="AB104" s="226">
        <v>0</v>
      </c>
      <c r="AC104" s="289">
        <v>0</v>
      </c>
      <c r="AD104" s="315">
        <v>0</v>
      </c>
      <c r="AE104" s="334">
        <v>15</v>
      </c>
      <c r="AF104" s="6">
        <v>4.5</v>
      </c>
      <c r="AG104" s="19">
        <v>16</v>
      </c>
      <c r="AH104" s="1">
        <v>66</v>
      </c>
      <c r="AI104" s="215">
        <f>SUM(U104:AH104)</f>
        <v>101.5</v>
      </c>
      <c r="AJ104" s="1">
        <v>66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234">
        <f>SUM(AJ104:AV104)</f>
        <v>66</v>
      </c>
      <c r="AZ104" s="1"/>
      <c r="BA104" s="1"/>
      <c r="BB104" s="1"/>
      <c r="BC104" s="1"/>
      <c r="BD104" s="1"/>
      <c r="BF104" s="1"/>
      <c r="BG104" s="1"/>
      <c r="BH104" s="1"/>
      <c r="BI104" s="1"/>
    </row>
    <row r="105" spans="1:61" ht="30" customHeight="1" thickBot="1" x14ac:dyDescent="0.4">
      <c r="A105" s="15"/>
      <c r="B105" s="14"/>
      <c r="C105" s="644"/>
      <c r="D105" s="574"/>
      <c r="E105" s="574"/>
      <c r="F105" s="574"/>
      <c r="G105" s="575" t="s">
        <v>321</v>
      </c>
      <c r="H105" s="575"/>
      <c r="I105" s="575"/>
      <c r="J105" s="575"/>
      <c r="K105" s="575"/>
      <c r="L105" s="575"/>
      <c r="M105" s="575"/>
      <c r="N105" s="575"/>
      <c r="O105" s="575"/>
      <c r="P105" s="575"/>
      <c r="Q105" s="574"/>
      <c r="R105" s="574"/>
      <c r="S105" s="574"/>
      <c r="T105" s="696"/>
      <c r="U105" s="4">
        <v>42</v>
      </c>
      <c r="V105" s="2">
        <v>88</v>
      </c>
      <c r="W105" s="3">
        <v>42</v>
      </c>
      <c r="X105" s="6">
        <v>86</v>
      </c>
      <c r="Y105" s="16">
        <v>64</v>
      </c>
      <c r="Z105" s="19">
        <v>84</v>
      </c>
      <c r="AA105" s="207">
        <v>70</v>
      </c>
      <c r="AB105" s="226">
        <v>36</v>
      </c>
      <c r="AC105" s="289">
        <v>19</v>
      </c>
      <c r="AD105" s="315">
        <v>90</v>
      </c>
      <c r="AE105" s="334">
        <v>65.5</v>
      </c>
      <c r="AF105" s="6">
        <v>50.75</v>
      </c>
      <c r="AG105" s="19">
        <v>68</v>
      </c>
      <c r="AH105" s="1">
        <v>65</v>
      </c>
      <c r="AI105" s="215">
        <f>SUM(U105:AH105)</f>
        <v>870.25</v>
      </c>
      <c r="AJ105" s="1">
        <v>65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234">
        <f>SUM(AJ105:AV105)</f>
        <v>65</v>
      </c>
      <c r="AZ105" s="1"/>
      <c r="BA105" s="1"/>
      <c r="BB105" s="1"/>
      <c r="BC105" s="1"/>
      <c r="BD105" s="1"/>
      <c r="BF105" s="1"/>
      <c r="BG105" s="1"/>
      <c r="BH105" s="1"/>
      <c r="BI105" s="1"/>
    </row>
    <row r="106" spans="1:61" ht="30" customHeight="1" thickBot="1" x14ac:dyDescent="0.4">
      <c r="A106" s="15"/>
      <c r="B106" s="12"/>
      <c r="C106" s="492"/>
      <c r="D106" s="240"/>
      <c r="E106" s="249" t="s">
        <v>313</v>
      </c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0"/>
      <c r="T106" s="493"/>
      <c r="U106" s="4">
        <v>39</v>
      </c>
      <c r="V106" s="2">
        <v>16</v>
      </c>
      <c r="W106" s="3">
        <v>0</v>
      </c>
      <c r="X106" s="6">
        <v>0</v>
      </c>
      <c r="Y106" s="16">
        <v>0</v>
      </c>
      <c r="Z106" s="19">
        <v>0</v>
      </c>
      <c r="AA106" s="207">
        <v>0</v>
      </c>
      <c r="AB106" s="226">
        <v>0</v>
      </c>
      <c r="AC106" s="289">
        <v>0</v>
      </c>
      <c r="AD106" s="315">
        <v>0</v>
      </c>
      <c r="AE106" s="334">
        <v>0</v>
      </c>
      <c r="AF106" s="6">
        <v>66</v>
      </c>
      <c r="AG106" s="19">
        <v>66.5</v>
      </c>
      <c r="AH106" s="1">
        <v>63.5</v>
      </c>
      <c r="AI106" s="215">
        <f>SUM(U106:AH106)</f>
        <v>251</v>
      </c>
      <c r="AJ106" s="1">
        <v>63.5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234">
        <f>SUM(AJ106:AV106)</f>
        <v>63.5</v>
      </c>
      <c r="AZ106" s="1"/>
      <c r="BA106" s="1"/>
      <c r="BB106" s="1"/>
      <c r="BC106" s="1"/>
      <c r="BD106" s="1"/>
      <c r="BF106" s="1"/>
      <c r="BG106" s="1"/>
      <c r="BH106" s="1"/>
      <c r="BI106" s="1"/>
    </row>
    <row r="107" spans="1:61" ht="30" customHeight="1" thickBot="1" x14ac:dyDescent="0.4">
      <c r="A107" s="14"/>
      <c r="B107" s="10"/>
      <c r="C107" s="649"/>
      <c r="D107" s="666"/>
      <c r="E107" s="663" t="s">
        <v>305</v>
      </c>
      <c r="F107" s="663"/>
      <c r="G107" s="666"/>
      <c r="H107" s="666"/>
      <c r="I107" s="663"/>
      <c r="J107" s="663"/>
      <c r="K107" s="666"/>
      <c r="L107" s="666"/>
      <c r="M107" s="663"/>
      <c r="N107" s="663"/>
      <c r="O107" s="666"/>
      <c r="P107" s="666"/>
      <c r="Q107" s="663"/>
      <c r="R107" s="665"/>
      <c r="S107" s="666"/>
      <c r="T107" s="704"/>
      <c r="U107" s="18">
        <v>70</v>
      </c>
      <c r="V107" s="2">
        <v>80</v>
      </c>
      <c r="W107" s="3">
        <v>60</v>
      </c>
      <c r="X107" s="6">
        <v>22</v>
      </c>
      <c r="Y107" s="16">
        <v>47</v>
      </c>
      <c r="Z107" s="19">
        <v>10</v>
      </c>
      <c r="AA107" s="207">
        <v>0</v>
      </c>
      <c r="AB107" s="226">
        <v>0</v>
      </c>
      <c r="AC107" s="289">
        <v>0</v>
      </c>
      <c r="AD107" s="315">
        <v>15</v>
      </c>
      <c r="AE107" s="334">
        <v>52</v>
      </c>
      <c r="AF107" s="6">
        <v>71.5</v>
      </c>
      <c r="AG107" s="19">
        <v>92</v>
      </c>
      <c r="AH107" s="1">
        <v>62</v>
      </c>
      <c r="AI107" s="215">
        <f>SUM(U107:AH107)</f>
        <v>581.5</v>
      </c>
      <c r="AJ107" s="1">
        <v>62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234">
        <f>SUM(AJ107:AV107)</f>
        <v>62</v>
      </c>
      <c r="AZ107" s="1"/>
      <c r="BA107" s="1"/>
      <c r="BB107" s="1"/>
      <c r="BC107" s="1"/>
      <c r="BD107" s="1"/>
      <c r="BF107" s="1"/>
      <c r="BG107" s="1"/>
      <c r="BH107" s="1"/>
      <c r="BI107" s="1"/>
    </row>
    <row r="108" spans="1:61" ht="30" customHeight="1" thickBot="1" x14ac:dyDescent="0.4">
      <c r="A108" s="15"/>
      <c r="B108" s="14"/>
      <c r="C108" s="643"/>
      <c r="D108" s="25"/>
      <c r="E108" s="673"/>
      <c r="F108" s="673"/>
      <c r="G108" s="25" t="s">
        <v>195</v>
      </c>
      <c r="H108" s="25"/>
      <c r="I108" s="673"/>
      <c r="J108" s="673"/>
      <c r="K108" s="25"/>
      <c r="L108" s="25"/>
      <c r="M108" s="673"/>
      <c r="N108" s="673"/>
      <c r="O108" s="25"/>
      <c r="P108" s="25"/>
      <c r="Q108" s="673"/>
      <c r="R108" s="673"/>
      <c r="S108" s="25"/>
      <c r="T108" s="33"/>
      <c r="U108" s="4">
        <v>44</v>
      </c>
      <c r="V108" s="2">
        <v>68</v>
      </c>
      <c r="W108" s="3">
        <v>0</v>
      </c>
      <c r="X108" s="6">
        <v>0</v>
      </c>
      <c r="Y108" s="16">
        <v>0</v>
      </c>
      <c r="Z108" s="19">
        <v>0</v>
      </c>
      <c r="AA108" s="207">
        <v>5</v>
      </c>
      <c r="AB108" s="226">
        <v>0</v>
      </c>
      <c r="AC108" s="289">
        <v>0</v>
      </c>
      <c r="AD108" s="315">
        <v>0</v>
      </c>
      <c r="AE108" s="334">
        <v>15</v>
      </c>
      <c r="AF108" s="6">
        <v>-1</v>
      </c>
      <c r="AG108" s="19">
        <v>25</v>
      </c>
      <c r="AH108" s="1">
        <v>61</v>
      </c>
      <c r="AI108" s="215">
        <f>SUM(U108:AH108)</f>
        <v>217</v>
      </c>
      <c r="AJ108" s="1">
        <v>61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234">
        <f>SUM(AJ108:AV108)</f>
        <v>61</v>
      </c>
      <c r="AZ108" s="1"/>
      <c r="BA108" s="1"/>
      <c r="BB108" s="1"/>
      <c r="BC108" s="1"/>
      <c r="BD108" s="1"/>
      <c r="BF108" s="1"/>
      <c r="BG108" s="1"/>
      <c r="BH108" s="1"/>
      <c r="BI108" s="1"/>
    </row>
    <row r="109" spans="1:61" ht="30" customHeight="1" thickBot="1" x14ac:dyDescent="0.4">
      <c r="A109" s="467"/>
      <c r="B109" s="12"/>
      <c r="C109" s="267" t="s">
        <v>299</v>
      </c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357"/>
      <c r="T109" s="168"/>
      <c r="U109" s="4">
        <v>62</v>
      </c>
      <c r="V109" s="2">
        <v>64</v>
      </c>
      <c r="W109" s="3">
        <v>49</v>
      </c>
      <c r="X109" s="6">
        <v>1</v>
      </c>
      <c r="Y109" s="16">
        <v>0</v>
      </c>
      <c r="Z109" s="19">
        <v>0</v>
      </c>
      <c r="AA109" s="207">
        <v>15</v>
      </c>
      <c r="AB109" s="226">
        <v>23</v>
      </c>
      <c r="AC109" s="289">
        <v>10</v>
      </c>
      <c r="AD109" s="316">
        <v>101</v>
      </c>
      <c r="AE109" s="335">
        <v>114</v>
      </c>
      <c r="AF109" s="382">
        <v>111</v>
      </c>
      <c r="AG109" s="451">
        <v>146</v>
      </c>
      <c r="AH109" s="8">
        <v>59</v>
      </c>
      <c r="AI109" s="215">
        <f>SUM(U109:AH109)</f>
        <v>755</v>
      </c>
      <c r="AJ109" s="1">
        <v>59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234">
        <f>SUM(AJ109:AV109)</f>
        <v>59</v>
      </c>
      <c r="AZ109" s="1"/>
      <c r="BA109" s="1"/>
      <c r="BB109" s="1"/>
      <c r="BC109" s="1"/>
      <c r="BD109" s="1"/>
      <c r="BF109" s="1"/>
      <c r="BG109" s="1"/>
      <c r="BH109" s="1"/>
      <c r="BI109" s="1"/>
    </row>
    <row r="110" spans="1:61" ht="30" customHeight="1" thickBot="1" x14ac:dyDescent="0.4">
      <c r="A110" s="467"/>
      <c r="B110" s="314"/>
      <c r="C110" s="117" t="s">
        <v>126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37"/>
      <c r="Q110" s="69"/>
      <c r="R110" s="37"/>
      <c r="S110" s="69"/>
      <c r="T110" s="70"/>
      <c r="U110" s="18">
        <v>49</v>
      </c>
      <c r="V110" s="2">
        <v>51</v>
      </c>
      <c r="W110" s="3">
        <v>43</v>
      </c>
      <c r="X110" s="6">
        <v>33</v>
      </c>
      <c r="Y110" s="16">
        <v>43</v>
      </c>
      <c r="Z110" s="19">
        <v>46</v>
      </c>
      <c r="AA110" s="207">
        <v>45</v>
      </c>
      <c r="AB110" s="226">
        <v>52</v>
      </c>
      <c r="AC110" s="289">
        <v>15</v>
      </c>
      <c r="AD110" s="315">
        <v>67</v>
      </c>
      <c r="AE110" s="334">
        <v>59</v>
      </c>
      <c r="AF110" s="6">
        <v>50</v>
      </c>
      <c r="AG110" s="19">
        <v>78</v>
      </c>
      <c r="AH110" s="1">
        <v>59</v>
      </c>
      <c r="AI110" s="215">
        <f>SUM(U110:AH110)</f>
        <v>690</v>
      </c>
      <c r="AJ110" s="1">
        <v>59</v>
      </c>
      <c r="AK110" s="1"/>
      <c r="AL110" s="1"/>
      <c r="AM110" s="1"/>
      <c r="AN110" s="1"/>
      <c r="AO110" s="1"/>
      <c r="AP110" s="1"/>
      <c r="AQ110" s="1"/>
      <c r="AR110" s="1"/>
      <c r="AS110" s="1">
        <v>0</v>
      </c>
      <c r="AT110" s="1"/>
      <c r="AU110" s="1"/>
      <c r="AV110" s="1"/>
      <c r="AW110" s="234">
        <f>SUM(AJ110:AV110)</f>
        <v>59</v>
      </c>
      <c r="AZ110" s="1"/>
      <c r="BA110" s="1"/>
      <c r="BB110" s="1"/>
      <c r="BC110" s="1"/>
      <c r="BD110" s="1"/>
      <c r="BF110" s="1"/>
      <c r="BG110" s="1"/>
      <c r="BH110" s="1"/>
      <c r="BI110" s="1"/>
    </row>
    <row r="111" spans="1:61" ht="30" customHeight="1" thickBot="1" x14ac:dyDescent="0.4">
      <c r="A111" s="15"/>
      <c r="B111" s="10"/>
      <c r="C111" s="523"/>
      <c r="D111" s="495"/>
      <c r="E111" s="662"/>
      <c r="F111" s="662"/>
      <c r="G111" s="495" t="s">
        <v>361</v>
      </c>
      <c r="H111" s="495"/>
      <c r="I111" s="662"/>
      <c r="J111" s="662"/>
      <c r="K111" s="495"/>
      <c r="L111" s="495"/>
      <c r="M111" s="662"/>
      <c r="N111" s="662"/>
      <c r="O111" s="495"/>
      <c r="P111" s="495"/>
      <c r="Q111" s="662"/>
      <c r="R111" s="662"/>
      <c r="S111" s="495"/>
      <c r="T111" s="611"/>
      <c r="U111" s="4">
        <v>0</v>
      </c>
      <c r="V111" s="2">
        <v>0</v>
      </c>
      <c r="W111" s="3">
        <v>0</v>
      </c>
      <c r="X111" s="6">
        <v>0</v>
      </c>
      <c r="Y111" s="17">
        <v>0</v>
      </c>
      <c r="Z111" s="19">
        <v>0</v>
      </c>
      <c r="AA111" s="207">
        <v>0</v>
      </c>
      <c r="AB111" s="226">
        <v>0</v>
      </c>
      <c r="AC111" s="289">
        <v>0</v>
      </c>
      <c r="AD111" s="315">
        <v>23</v>
      </c>
      <c r="AE111" s="334">
        <v>16</v>
      </c>
      <c r="AF111" s="6">
        <v>0</v>
      </c>
      <c r="AG111" s="19">
        <v>3</v>
      </c>
      <c r="AH111" s="1">
        <v>58</v>
      </c>
      <c r="AI111" s="215">
        <f>SUM(U111:AH111)</f>
        <v>100</v>
      </c>
      <c r="AJ111" s="1">
        <v>58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234">
        <f>SUM(AJ111:AV111)</f>
        <v>58</v>
      </c>
      <c r="AZ111" s="1"/>
      <c r="BA111" s="1"/>
      <c r="BB111" s="1"/>
      <c r="BC111" s="1"/>
      <c r="BD111" s="1"/>
      <c r="BF111" s="1"/>
      <c r="BG111" s="1"/>
      <c r="BH111" s="1"/>
      <c r="BI111" s="1"/>
    </row>
    <row r="112" spans="1:61" ht="30" customHeight="1" thickBot="1" x14ac:dyDescent="0.4">
      <c r="A112" s="15"/>
      <c r="B112" s="14"/>
      <c r="C112" s="126"/>
      <c r="D112" s="128"/>
      <c r="E112" s="128"/>
      <c r="F112" s="128"/>
      <c r="G112" s="128" t="s">
        <v>328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201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7">
        <v>0</v>
      </c>
      <c r="AB112" s="226">
        <v>0</v>
      </c>
      <c r="AC112" s="289">
        <v>0</v>
      </c>
      <c r="AD112" s="315">
        <v>0</v>
      </c>
      <c r="AE112" s="334">
        <v>0</v>
      </c>
      <c r="AF112" s="6">
        <v>16</v>
      </c>
      <c r="AG112" s="19">
        <v>0</v>
      </c>
      <c r="AH112" s="1">
        <v>57</v>
      </c>
      <c r="AI112" s="215">
        <f>SUM(U112:AH112)</f>
        <v>73</v>
      </c>
      <c r="AJ112" s="1">
        <v>56</v>
      </c>
      <c r="AK112" s="1"/>
      <c r="AL112" s="1"/>
      <c r="AM112" s="1"/>
      <c r="AN112" s="1"/>
      <c r="AO112" s="1"/>
      <c r="AP112" s="1"/>
      <c r="AQ112" s="1"/>
      <c r="AR112" s="1"/>
      <c r="AS112" s="1">
        <v>1</v>
      </c>
      <c r="AT112" s="1"/>
      <c r="AU112" s="1"/>
      <c r="AV112" s="1"/>
      <c r="AW112" s="234">
        <f>SUM(AJ112:AV112)</f>
        <v>57</v>
      </c>
      <c r="AZ112" s="1"/>
      <c r="BA112" s="1"/>
      <c r="BB112" s="1"/>
      <c r="BC112" s="1"/>
      <c r="BD112" s="1"/>
      <c r="BF112" s="1"/>
      <c r="BG112" s="1"/>
      <c r="BH112" s="1"/>
      <c r="BI112" s="1"/>
    </row>
    <row r="113" spans="1:61" ht="30" customHeight="1" thickBot="1" x14ac:dyDescent="0.4">
      <c r="A113" s="15"/>
      <c r="B113" s="10"/>
      <c r="C113" s="648"/>
      <c r="D113" s="665"/>
      <c r="E113" s="663"/>
      <c r="F113" s="663"/>
      <c r="G113" s="665"/>
      <c r="H113" s="665" t="s">
        <v>93</v>
      </c>
      <c r="I113" s="663"/>
      <c r="J113" s="663"/>
      <c r="K113" s="665"/>
      <c r="L113" s="665"/>
      <c r="M113" s="663"/>
      <c r="N113" s="663"/>
      <c r="O113" s="665"/>
      <c r="P113" s="665"/>
      <c r="Q113" s="663"/>
      <c r="R113" s="663"/>
      <c r="S113" s="665"/>
      <c r="T113" s="703"/>
      <c r="U113" s="4">
        <v>28</v>
      </c>
      <c r="V113" s="2">
        <v>33</v>
      </c>
      <c r="W113" s="3">
        <v>32</v>
      </c>
      <c r="X113" s="6">
        <v>29</v>
      </c>
      <c r="Y113" s="16">
        <v>114</v>
      </c>
      <c r="Z113" s="19">
        <v>81</v>
      </c>
      <c r="AA113" s="207">
        <v>50</v>
      </c>
      <c r="AB113" s="226">
        <v>63</v>
      </c>
      <c r="AC113" s="289">
        <v>9</v>
      </c>
      <c r="AD113" s="315">
        <v>49</v>
      </c>
      <c r="AE113" s="334">
        <v>30</v>
      </c>
      <c r="AF113" s="6">
        <v>8.5</v>
      </c>
      <c r="AG113" s="19">
        <v>49</v>
      </c>
      <c r="AH113" s="1">
        <v>55</v>
      </c>
      <c r="AI113" s="215">
        <f>SUM(U113:AH113)</f>
        <v>630.5</v>
      </c>
      <c r="AJ113" s="1">
        <v>55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234">
        <f>SUM(AJ113:AV113)</f>
        <v>55</v>
      </c>
      <c r="AZ113" s="1"/>
      <c r="BA113" s="1"/>
      <c r="BB113" s="1"/>
      <c r="BC113" s="1"/>
      <c r="BD113" s="1"/>
      <c r="BF113" s="1"/>
      <c r="BG113" s="1"/>
      <c r="BH113" s="1"/>
      <c r="BI113" s="1"/>
    </row>
    <row r="114" spans="1:61" ht="30" customHeight="1" thickBot="1" x14ac:dyDescent="0.4">
      <c r="A114" s="15"/>
      <c r="B114" s="10"/>
      <c r="C114" s="295"/>
      <c r="D114" s="32"/>
      <c r="E114" s="32"/>
      <c r="F114" s="32"/>
      <c r="G114" s="32" t="s">
        <v>203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7">
        <v>15</v>
      </c>
      <c r="AB114" s="226">
        <v>33</v>
      </c>
      <c r="AC114" s="289">
        <v>6</v>
      </c>
      <c r="AD114" s="315">
        <v>63</v>
      </c>
      <c r="AE114" s="334">
        <v>84</v>
      </c>
      <c r="AF114" s="6">
        <v>44</v>
      </c>
      <c r="AG114" s="19">
        <v>67</v>
      </c>
      <c r="AH114" s="1">
        <v>55</v>
      </c>
      <c r="AI114" s="215">
        <f>SUM(U114:AH114)</f>
        <v>367</v>
      </c>
      <c r="AJ114" s="1">
        <v>40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>
        <v>15</v>
      </c>
      <c r="AW114" s="234">
        <f>SUM(AJ114:AV114)</f>
        <v>55</v>
      </c>
      <c r="AZ114" s="1"/>
      <c r="BA114" s="1"/>
      <c r="BB114" s="1"/>
      <c r="BC114" s="1"/>
      <c r="BD114" s="1"/>
      <c r="BF114" s="1"/>
      <c r="BG114" s="1"/>
      <c r="BH114" s="1"/>
      <c r="BI114" s="1"/>
    </row>
    <row r="115" spans="1:61" ht="30" customHeight="1" thickBot="1" x14ac:dyDescent="0.4">
      <c r="A115" s="15"/>
      <c r="B115" s="15"/>
      <c r="C115" s="647"/>
      <c r="D115" s="489"/>
      <c r="E115" s="489"/>
      <c r="F115" s="489"/>
      <c r="G115" s="489"/>
      <c r="H115" s="489" t="s">
        <v>357</v>
      </c>
      <c r="I115" s="489"/>
      <c r="J115" s="489"/>
      <c r="K115" s="489"/>
      <c r="L115" s="683" t="s">
        <v>358</v>
      </c>
      <c r="M115" s="683"/>
      <c r="N115" s="683"/>
      <c r="O115" s="683"/>
      <c r="P115" s="683"/>
      <c r="Q115" s="683"/>
      <c r="R115" s="683"/>
      <c r="S115" s="683"/>
      <c r="T115" s="702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7">
        <v>0</v>
      </c>
      <c r="AB115" s="226">
        <v>0</v>
      </c>
      <c r="AC115" s="289">
        <v>0</v>
      </c>
      <c r="AD115" s="315">
        <v>0</v>
      </c>
      <c r="AE115" s="334">
        <v>0</v>
      </c>
      <c r="AF115" s="6">
        <v>0</v>
      </c>
      <c r="AG115" s="19">
        <v>9</v>
      </c>
      <c r="AH115" s="1">
        <v>55</v>
      </c>
      <c r="AI115" s="215">
        <f>SUM(U115:AH115)</f>
        <v>64</v>
      </c>
      <c r="AJ115" s="1">
        <v>55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234">
        <f>SUM(AJ115:AV115)</f>
        <v>55</v>
      </c>
      <c r="AZ115" s="1"/>
      <c r="BA115" s="1"/>
      <c r="BB115" s="1"/>
      <c r="BC115" s="1"/>
      <c r="BD115" s="1"/>
      <c r="BF115" s="1"/>
      <c r="BG115" s="1"/>
      <c r="BH115" s="1"/>
      <c r="BI115" s="1"/>
    </row>
    <row r="116" spans="1:61" ht="30" customHeight="1" thickBot="1" x14ac:dyDescent="0.4">
      <c r="A116" s="15"/>
      <c r="B116" s="14"/>
      <c r="C116" s="59"/>
      <c r="D116" s="46"/>
      <c r="E116" s="46" t="s">
        <v>36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4"/>
      <c r="S116" s="44"/>
      <c r="T116" s="47"/>
      <c r="U116" s="4">
        <v>42</v>
      </c>
      <c r="V116" s="2">
        <v>61</v>
      </c>
      <c r="W116" s="3">
        <v>81</v>
      </c>
      <c r="X116" s="6">
        <v>82</v>
      </c>
      <c r="Y116" s="16">
        <v>64</v>
      </c>
      <c r="Z116" s="19">
        <v>67</v>
      </c>
      <c r="AA116" s="207">
        <v>31.5</v>
      </c>
      <c r="AB116" s="226">
        <v>112</v>
      </c>
      <c r="AC116" s="289">
        <v>10</v>
      </c>
      <c r="AD116" s="315">
        <v>64.5</v>
      </c>
      <c r="AE116" s="334">
        <v>47.5</v>
      </c>
      <c r="AF116" s="6">
        <v>15</v>
      </c>
      <c r="AG116" s="19">
        <v>55</v>
      </c>
      <c r="AH116" s="1">
        <v>54</v>
      </c>
      <c r="AI116" s="215">
        <f>SUM(U116:AH116)</f>
        <v>786.5</v>
      </c>
      <c r="AJ116" s="1">
        <v>54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234">
        <f>SUM(AJ116:AV116)</f>
        <v>54</v>
      </c>
      <c r="AZ116" s="1"/>
      <c r="BA116" s="1"/>
      <c r="BB116" s="1"/>
      <c r="BC116" s="1"/>
      <c r="BD116" s="1"/>
      <c r="BF116" s="1"/>
      <c r="BG116" s="1"/>
      <c r="BH116" s="1"/>
      <c r="BI116" s="1"/>
    </row>
    <row r="117" spans="1:61" ht="30" customHeight="1" thickBot="1" x14ac:dyDescent="0.4">
      <c r="A117" s="15"/>
      <c r="B117" s="10"/>
      <c r="C117" s="642"/>
      <c r="D117" s="661"/>
      <c r="E117" s="661"/>
      <c r="F117" s="661" t="s">
        <v>356</v>
      </c>
      <c r="G117" s="661"/>
      <c r="H117" s="661"/>
      <c r="I117" s="661"/>
      <c r="J117" s="661"/>
      <c r="K117" s="661"/>
      <c r="L117" s="661"/>
      <c r="M117" s="661"/>
      <c r="N117" s="661"/>
      <c r="O117" s="661"/>
      <c r="P117" s="661"/>
      <c r="Q117" s="661"/>
      <c r="R117" s="661"/>
      <c r="S117" s="661"/>
      <c r="T117" s="701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7">
        <v>0</v>
      </c>
      <c r="AB117" s="226">
        <v>0</v>
      </c>
      <c r="AC117" s="289">
        <v>0</v>
      </c>
      <c r="AD117" s="315">
        <v>0</v>
      </c>
      <c r="AE117" s="334">
        <v>0</v>
      </c>
      <c r="AF117" s="6">
        <v>0</v>
      </c>
      <c r="AG117" s="19">
        <v>40</v>
      </c>
      <c r="AH117" s="1">
        <v>54</v>
      </c>
      <c r="AI117" s="215">
        <f>SUM(U117:AH117)</f>
        <v>94</v>
      </c>
      <c r="AJ117" s="1">
        <v>54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234">
        <f>SUM(AJ117:AV117)</f>
        <v>54</v>
      </c>
      <c r="AZ117" s="1"/>
      <c r="BA117" s="1"/>
      <c r="BB117" s="1"/>
      <c r="BC117" s="1"/>
      <c r="BD117" s="1"/>
      <c r="BF117" s="1"/>
      <c r="BG117" s="1"/>
      <c r="BH117" s="1"/>
      <c r="BI117" s="1"/>
    </row>
    <row r="118" spans="1:61" ht="30" customHeight="1" thickBot="1" x14ac:dyDescent="0.4">
      <c r="A118" s="15"/>
      <c r="B118" s="14"/>
      <c r="C118" s="125"/>
      <c r="D118" s="114" t="s">
        <v>33</v>
      </c>
      <c r="E118" s="114"/>
      <c r="F118" s="114"/>
      <c r="G118" s="114"/>
      <c r="H118" s="114"/>
      <c r="I118" s="114"/>
      <c r="J118" s="114"/>
      <c r="K118" s="114"/>
      <c r="L118" s="37"/>
      <c r="M118" s="37"/>
      <c r="N118" s="37"/>
      <c r="O118" s="37"/>
      <c r="P118" s="37"/>
      <c r="Q118" s="37"/>
      <c r="R118" s="37"/>
      <c r="S118" s="37"/>
      <c r="T118" s="70"/>
      <c r="U118" s="4">
        <v>5</v>
      </c>
      <c r="V118" s="2">
        <v>59</v>
      </c>
      <c r="W118" s="3">
        <v>32</v>
      </c>
      <c r="X118" s="6">
        <v>44</v>
      </c>
      <c r="Y118" s="16">
        <v>21</v>
      </c>
      <c r="Z118" s="19">
        <v>0</v>
      </c>
      <c r="AA118" s="207">
        <v>0</v>
      </c>
      <c r="AB118" s="226">
        <v>0</v>
      </c>
      <c r="AC118" s="289">
        <v>0</v>
      </c>
      <c r="AD118" s="315">
        <v>0</v>
      </c>
      <c r="AE118" s="334">
        <v>0</v>
      </c>
      <c r="AF118" s="6">
        <v>0</v>
      </c>
      <c r="AG118" s="19">
        <v>0</v>
      </c>
      <c r="AH118" s="1">
        <v>53</v>
      </c>
      <c r="AI118" s="215">
        <f>SUM(U118:AH118)</f>
        <v>214</v>
      </c>
      <c r="AJ118" s="1">
        <v>38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>
        <v>15</v>
      </c>
      <c r="AW118" s="234">
        <f>SUM(AJ118:AV118)</f>
        <v>53</v>
      </c>
      <c r="AZ118" s="1"/>
      <c r="BA118" s="1"/>
      <c r="BB118" s="1"/>
      <c r="BC118" s="1"/>
      <c r="BD118" s="1"/>
      <c r="BF118" s="1"/>
      <c r="BG118" s="1"/>
      <c r="BH118" s="1"/>
      <c r="BI118" s="1"/>
    </row>
    <row r="119" spans="1:61" ht="30" customHeight="1" thickBot="1" x14ac:dyDescent="0.4">
      <c r="A119" s="15"/>
      <c r="B119" s="14"/>
      <c r="C119" s="354"/>
      <c r="D119" s="54"/>
      <c r="E119" s="54" t="s">
        <v>341</v>
      </c>
      <c r="F119" s="54"/>
      <c r="G119" s="54"/>
      <c r="H119" s="54"/>
      <c r="I119" s="54"/>
      <c r="J119" s="54"/>
      <c r="K119" s="54"/>
      <c r="L119" s="682" t="s">
        <v>342</v>
      </c>
      <c r="M119" s="682"/>
      <c r="N119" s="682"/>
      <c r="O119" s="682"/>
      <c r="P119" s="682"/>
      <c r="Q119" s="682"/>
      <c r="R119" s="682"/>
      <c r="S119" s="682"/>
      <c r="T119" s="700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7">
        <v>0</v>
      </c>
      <c r="AB119" s="226">
        <v>0</v>
      </c>
      <c r="AC119" s="289">
        <v>0</v>
      </c>
      <c r="AD119" s="315">
        <v>0</v>
      </c>
      <c r="AE119" s="334">
        <v>0</v>
      </c>
      <c r="AF119" s="6">
        <v>7.5</v>
      </c>
      <c r="AG119" s="19">
        <v>15</v>
      </c>
      <c r="AH119" s="1">
        <v>53</v>
      </c>
      <c r="AI119" s="215">
        <f>SUM(U119:AH119)</f>
        <v>75.5</v>
      </c>
      <c r="AJ119" s="1">
        <v>53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234">
        <f>SUM(AJ119:AV119)</f>
        <v>53</v>
      </c>
      <c r="AZ119" s="1"/>
      <c r="BA119" s="1"/>
      <c r="BB119" s="1"/>
      <c r="BC119" s="1"/>
      <c r="BD119" s="1"/>
      <c r="BF119" s="1"/>
      <c r="BG119" s="1"/>
      <c r="BH119" s="1"/>
      <c r="BI119" s="1"/>
    </row>
    <row r="120" spans="1:61" ht="30" customHeight="1" thickBot="1" x14ac:dyDescent="0.4">
      <c r="A120" s="467"/>
      <c r="B120" s="14"/>
      <c r="C120" s="107"/>
      <c r="D120" s="108"/>
      <c r="E120" s="108"/>
      <c r="F120" s="108" t="s">
        <v>349</v>
      </c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7">
        <v>0</v>
      </c>
      <c r="AB120" s="226">
        <v>0</v>
      </c>
      <c r="AC120" s="289">
        <v>0</v>
      </c>
      <c r="AD120" s="315">
        <v>0</v>
      </c>
      <c r="AE120" s="334">
        <v>0</v>
      </c>
      <c r="AF120" s="6">
        <v>15</v>
      </c>
      <c r="AG120" s="19">
        <v>70</v>
      </c>
      <c r="AH120" s="1">
        <v>51</v>
      </c>
      <c r="AI120" s="215">
        <f>SUM(U120:AH120)</f>
        <v>136</v>
      </c>
      <c r="AJ120" s="1">
        <v>51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234">
        <f>SUM(AJ120:AV120)</f>
        <v>51</v>
      </c>
      <c r="AZ120" s="1"/>
      <c r="BA120" s="1"/>
      <c r="BB120" s="1"/>
      <c r="BC120" s="1"/>
      <c r="BD120" s="1"/>
      <c r="BF120" s="1"/>
      <c r="BG120" s="1"/>
      <c r="BH120" s="1"/>
      <c r="BI120" s="1"/>
    </row>
    <row r="121" spans="1:61" ht="30" customHeight="1" thickBot="1" x14ac:dyDescent="0.4">
      <c r="A121" s="15"/>
      <c r="B121" s="10"/>
      <c r="C121" s="65"/>
      <c r="D121" s="28"/>
      <c r="E121" s="56"/>
      <c r="F121" s="56"/>
      <c r="G121" s="28"/>
      <c r="H121" s="28"/>
      <c r="I121" s="56" t="s">
        <v>96</v>
      </c>
      <c r="J121" s="56"/>
      <c r="K121" s="28"/>
      <c r="L121" s="28"/>
      <c r="M121" s="56"/>
      <c r="N121" s="56"/>
      <c r="O121" s="28"/>
      <c r="P121" s="28"/>
      <c r="Q121" s="56"/>
      <c r="R121" s="56"/>
      <c r="S121" s="28"/>
      <c r="T121" s="30"/>
      <c r="U121" s="18">
        <v>0</v>
      </c>
      <c r="V121" s="2">
        <v>0</v>
      </c>
      <c r="W121" s="3">
        <v>0</v>
      </c>
      <c r="X121" s="6">
        <v>0</v>
      </c>
      <c r="Y121" s="17">
        <v>30</v>
      </c>
      <c r="Z121" s="19">
        <v>87</v>
      </c>
      <c r="AA121" s="207">
        <v>76</v>
      </c>
      <c r="AB121" s="226">
        <v>15</v>
      </c>
      <c r="AC121" s="289">
        <v>6</v>
      </c>
      <c r="AD121" s="315">
        <v>44</v>
      </c>
      <c r="AE121" s="334">
        <v>96</v>
      </c>
      <c r="AF121" s="6">
        <v>38</v>
      </c>
      <c r="AG121" s="19">
        <v>50</v>
      </c>
      <c r="AH121" s="1">
        <v>48</v>
      </c>
      <c r="AI121" s="215">
        <f>SUM(U121:AH121)</f>
        <v>490</v>
      </c>
      <c r="AJ121" s="1">
        <v>33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>
        <v>15</v>
      </c>
      <c r="AW121" s="234">
        <f>SUM(AJ121:AV121)</f>
        <v>48</v>
      </c>
      <c r="AZ121" s="1"/>
      <c r="BA121" s="1"/>
      <c r="BB121" s="1"/>
      <c r="BC121" s="1"/>
      <c r="BD121" s="1"/>
      <c r="BF121" s="1"/>
      <c r="BG121" s="1"/>
      <c r="BH121" s="1"/>
      <c r="BI121" s="1"/>
    </row>
    <row r="122" spans="1:61" ht="30" customHeight="1" thickBot="1" x14ac:dyDescent="0.4">
      <c r="A122" s="15"/>
      <c r="B122" s="14"/>
      <c r="C122" s="60"/>
      <c r="D122" s="61" t="s">
        <v>15</v>
      </c>
      <c r="E122" s="496"/>
      <c r="F122" s="496"/>
      <c r="G122" s="497"/>
      <c r="H122" s="496"/>
      <c r="I122" s="496"/>
      <c r="J122" s="496"/>
      <c r="K122" s="496"/>
      <c r="L122" s="496"/>
      <c r="M122" s="496"/>
      <c r="N122" s="496"/>
      <c r="O122" s="86"/>
      <c r="P122" s="86"/>
      <c r="Q122" s="86"/>
      <c r="R122" s="498"/>
      <c r="S122" s="498"/>
      <c r="T122" s="499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7">
        <v>0</v>
      </c>
      <c r="AB122" s="226">
        <v>0</v>
      </c>
      <c r="AC122" s="289">
        <v>0</v>
      </c>
      <c r="AD122" s="315">
        <v>0</v>
      </c>
      <c r="AE122" s="334">
        <v>0</v>
      </c>
      <c r="AF122" s="6">
        <v>0</v>
      </c>
      <c r="AG122" s="19">
        <v>0</v>
      </c>
      <c r="AH122" s="1">
        <v>47</v>
      </c>
      <c r="AI122" s="215">
        <f>SUM(U122:AH122)</f>
        <v>169</v>
      </c>
      <c r="AJ122" s="1">
        <v>47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234">
        <f>SUM(AJ122:AV122)</f>
        <v>47</v>
      </c>
      <c r="AZ122" s="1"/>
      <c r="BA122" s="1"/>
      <c r="BB122" s="1"/>
      <c r="BC122" s="1"/>
      <c r="BD122" s="1"/>
      <c r="BF122" s="1"/>
      <c r="BG122" s="1"/>
      <c r="BH122" s="1"/>
      <c r="BI122" s="1"/>
    </row>
    <row r="123" spans="1:61" ht="30" customHeight="1" thickBot="1" x14ac:dyDescent="0.4">
      <c r="A123" s="15"/>
      <c r="B123" s="14"/>
      <c r="C123" s="646"/>
      <c r="D123" s="664"/>
      <c r="E123" s="664"/>
      <c r="F123" s="664"/>
      <c r="G123" s="664"/>
      <c r="H123" s="664"/>
      <c r="I123" s="664" t="s">
        <v>51</v>
      </c>
      <c r="J123" s="664"/>
      <c r="K123" s="664"/>
      <c r="L123" s="664"/>
      <c r="M123" s="664"/>
      <c r="N123" s="664"/>
      <c r="O123" s="664"/>
      <c r="P123" s="664"/>
      <c r="Q123" s="664"/>
      <c r="R123" s="664"/>
      <c r="S123" s="664"/>
      <c r="T123" s="699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7">
        <v>0</v>
      </c>
      <c r="AB123" s="226">
        <v>0</v>
      </c>
      <c r="AC123" s="289">
        <v>0</v>
      </c>
      <c r="AD123" s="315">
        <v>0</v>
      </c>
      <c r="AE123" s="334">
        <v>0</v>
      </c>
      <c r="AF123" s="6">
        <v>24</v>
      </c>
      <c r="AG123" s="19">
        <v>15</v>
      </c>
      <c r="AH123" s="1">
        <v>46</v>
      </c>
      <c r="AI123" s="215">
        <f>SUM(U123:AH123)</f>
        <v>90</v>
      </c>
      <c r="AJ123" s="1">
        <v>46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234">
        <f>SUM(AJ123:AV123)</f>
        <v>46</v>
      </c>
      <c r="AZ123" s="1"/>
      <c r="BA123" s="1"/>
      <c r="BB123" s="1"/>
      <c r="BC123" s="1"/>
      <c r="BD123" s="1"/>
      <c r="BF123" s="8"/>
      <c r="BG123" s="8"/>
      <c r="BH123" s="8"/>
      <c r="BI123" s="8"/>
    </row>
    <row r="124" spans="1:61" ht="30" customHeight="1" thickBot="1" x14ac:dyDescent="0.4">
      <c r="A124" s="15"/>
      <c r="B124" s="328"/>
      <c r="C124" s="523"/>
      <c r="D124" s="662"/>
      <c r="E124" s="495" t="s">
        <v>354</v>
      </c>
      <c r="F124" s="662"/>
      <c r="G124" s="495"/>
      <c r="H124" s="662"/>
      <c r="I124" s="495"/>
      <c r="J124" s="662"/>
      <c r="K124" s="495"/>
      <c r="L124" s="662"/>
      <c r="M124" s="495"/>
      <c r="N124" s="662"/>
      <c r="O124" s="495"/>
      <c r="P124" s="662"/>
      <c r="Q124" s="495"/>
      <c r="R124" s="662"/>
      <c r="S124" s="495"/>
      <c r="T124" s="697"/>
      <c r="U124" s="4">
        <v>16</v>
      </c>
      <c r="V124" s="2">
        <v>0</v>
      </c>
      <c r="W124" s="3">
        <v>0</v>
      </c>
      <c r="X124" s="6">
        <v>0</v>
      </c>
      <c r="Y124" s="16">
        <v>0</v>
      </c>
      <c r="Z124" s="19">
        <v>-2</v>
      </c>
      <c r="AA124" s="207">
        <v>62</v>
      </c>
      <c r="AB124" s="226">
        <v>9</v>
      </c>
      <c r="AC124" s="289">
        <v>7</v>
      </c>
      <c r="AD124" s="315">
        <v>0</v>
      </c>
      <c r="AE124" s="334">
        <v>0</v>
      </c>
      <c r="AF124" s="6">
        <v>10</v>
      </c>
      <c r="AG124" s="19">
        <v>23.75</v>
      </c>
      <c r="AH124" s="1">
        <v>44.75</v>
      </c>
      <c r="AI124" s="215">
        <f>SUM(U124:AH124)</f>
        <v>170.5</v>
      </c>
      <c r="AJ124" s="1">
        <v>44.75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234">
        <f>SUM(AJ124:AV124)</f>
        <v>44.75</v>
      </c>
      <c r="AZ124" s="1"/>
      <c r="BA124" s="1"/>
      <c r="BB124" s="1"/>
      <c r="BC124" s="1"/>
      <c r="BD124" s="1"/>
      <c r="BF124" s="1"/>
      <c r="BG124" s="1"/>
      <c r="BH124" s="1"/>
      <c r="BI124" s="1"/>
    </row>
    <row r="125" spans="1:61" ht="30" customHeight="1" thickBot="1" x14ac:dyDescent="0.4">
      <c r="A125" s="15"/>
      <c r="B125" s="14"/>
      <c r="C125" s="654"/>
      <c r="D125" s="671"/>
      <c r="E125" s="671" t="s">
        <v>390</v>
      </c>
      <c r="F125" s="671"/>
      <c r="G125" s="671"/>
      <c r="H125" s="671"/>
      <c r="I125" s="671"/>
      <c r="J125" s="671"/>
      <c r="K125" s="671"/>
      <c r="L125" s="671"/>
      <c r="M125" s="671"/>
      <c r="N125" s="671"/>
      <c r="O125" s="671"/>
      <c r="P125" s="671"/>
      <c r="Q125" s="671"/>
      <c r="R125" s="671"/>
      <c r="S125" s="671"/>
      <c r="T125" s="709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7">
        <v>0</v>
      </c>
      <c r="AB125" s="226">
        <v>0</v>
      </c>
      <c r="AC125" s="289">
        <v>0</v>
      </c>
      <c r="AD125" s="315">
        <v>0</v>
      </c>
      <c r="AE125" s="334">
        <v>0</v>
      </c>
      <c r="AF125" s="6">
        <v>0</v>
      </c>
      <c r="AG125" s="19">
        <v>0</v>
      </c>
      <c r="AH125" s="1">
        <v>41</v>
      </c>
      <c r="AI125" s="215">
        <f>SUM(U125:AH125)</f>
        <v>41</v>
      </c>
      <c r="AJ125" s="1">
        <v>41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234">
        <f>SUM(AJ125:AV125)</f>
        <v>41</v>
      </c>
      <c r="AZ125" s="1"/>
      <c r="BA125" s="1"/>
      <c r="BB125" s="1"/>
      <c r="BC125" s="1"/>
      <c r="BD125" s="1"/>
      <c r="BF125" s="1"/>
      <c r="BG125" s="1"/>
      <c r="BH125" s="1"/>
      <c r="BI125" s="1"/>
    </row>
    <row r="126" spans="1:61" ht="30" customHeight="1" thickBot="1" x14ac:dyDescent="0.4">
      <c r="A126" s="15"/>
      <c r="B126" s="14"/>
      <c r="C126" s="479" t="s">
        <v>400</v>
      </c>
      <c r="D126" s="480"/>
      <c r="E126" s="480"/>
      <c r="F126" s="480"/>
      <c r="G126" s="480"/>
      <c r="H126" s="480"/>
      <c r="I126" s="480"/>
      <c r="J126" s="480"/>
      <c r="K126" s="480"/>
      <c r="L126" s="480"/>
      <c r="M126" s="480"/>
      <c r="N126" s="480"/>
      <c r="O126" s="480"/>
      <c r="P126" s="480"/>
      <c r="Q126" s="480"/>
      <c r="R126" s="73"/>
      <c r="S126" s="44"/>
      <c r="T126" s="481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7">
        <v>0</v>
      </c>
      <c r="AB126" s="226">
        <v>0</v>
      </c>
      <c r="AC126" s="289">
        <v>0</v>
      </c>
      <c r="AD126" s="315">
        <v>0</v>
      </c>
      <c r="AE126" s="334">
        <v>0</v>
      </c>
      <c r="AF126" s="6">
        <v>0</v>
      </c>
      <c r="AG126" s="19">
        <v>0</v>
      </c>
      <c r="AH126" s="1">
        <v>41</v>
      </c>
      <c r="AI126" s="215">
        <f>SUM(U126:AH126)</f>
        <v>41</v>
      </c>
      <c r="AJ126" s="1">
        <v>26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>
        <v>15</v>
      </c>
      <c r="AW126" s="234">
        <f>SUM(AJ126:AV126)</f>
        <v>41</v>
      </c>
      <c r="AZ126" s="1"/>
      <c r="BA126" s="1"/>
      <c r="BB126" s="1"/>
      <c r="BC126" s="1"/>
      <c r="BD126" s="1"/>
      <c r="BF126" s="1"/>
      <c r="BG126" s="1"/>
      <c r="BH126" s="1"/>
      <c r="BI126" s="1"/>
    </row>
    <row r="127" spans="1:61" ht="30" customHeight="1" thickBot="1" x14ac:dyDescent="0.4">
      <c r="A127" s="15"/>
      <c r="B127" s="10"/>
      <c r="C127" s="599"/>
      <c r="D127" s="604"/>
      <c r="E127" s="604" t="s">
        <v>21</v>
      </c>
      <c r="F127" s="604"/>
      <c r="G127" s="604"/>
      <c r="H127" s="604"/>
      <c r="I127" s="604"/>
      <c r="J127" s="604"/>
      <c r="K127" s="604"/>
      <c r="L127" s="604"/>
      <c r="M127" s="604"/>
      <c r="N127" s="604"/>
      <c r="O127" s="604"/>
      <c r="P127" s="604"/>
      <c r="Q127" s="604"/>
      <c r="R127" s="604"/>
      <c r="S127" s="604"/>
      <c r="T127" s="614"/>
      <c r="U127" s="18">
        <v>37</v>
      </c>
      <c r="V127" s="2">
        <v>38</v>
      </c>
      <c r="W127" s="3">
        <v>56</v>
      </c>
      <c r="X127" s="6">
        <v>41</v>
      </c>
      <c r="Y127" s="16">
        <v>56</v>
      </c>
      <c r="Z127" s="19">
        <v>41</v>
      </c>
      <c r="AA127" s="207">
        <v>85</v>
      </c>
      <c r="AB127" s="226">
        <v>37</v>
      </c>
      <c r="AC127" s="289">
        <v>9</v>
      </c>
      <c r="AD127" s="315">
        <v>64</v>
      </c>
      <c r="AE127" s="334">
        <v>125</v>
      </c>
      <c r="AF127" s="6">
        <v>103</v>
      </c>
      <c r="AG127" s="19">
        <v>86</v>
      </c>
      <c r="AH127" s="1">
        <v>40</v>
      </c>
      <c r="AI127" s="215">
        <f>SUM(U127:AH127)</f>
        <v>818</v>
      </c>
      <c r="AJ127" s="1">
        <v>40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234">
        <f>SUM(AJ127:AV127)</f>
        <v>40</v>
      </c>
      <c r="AZ127" s="1"/>
      <c r="BA127" s="1"/>
      <c r="BB127" s="1"/>
      <c r="BC127" s="1"/>
      <c r="BD127" s="1"/>
      <c r="BF127" s="1"/>
      <c r="BG127" s="1"/>
      <c r="BH127" s="1"/>
      <c r="BI127" s="1"/>
    </row>
    <row r="128" spans="1:61" ht="30" customHeight="1" thickBot="1" x14ac:dyDescent="0.4">
      <c r="A128" s="15"/>
      <c r="B128" s="14"/>
      <c r="C128" s="645"/>
      <c r="D128" s="663" t="s">
        <v>365</v>
      </c>
      <c r="E128" s="674"/>
      <c r="F128" s="663"/>
      <c r="G128" s="674"/>
      <c r="H128" s="663"/>
      <c r="I128" s="678"/>
      <c r="J128" s="663"/>
      <c r="K128" s="674"/>
      <c r="L128" s="663"/>
      <c r="M128" s="674"/>
      <c r="N128" s="663"/>
      <c r="O128" s="674"/>
      <c r="P128" s="663"/>
      <c r="Q128" s="674"/>
      <c r="R128" s="686"/>
      <c r="S128" s="665"/>
      <c r="T128" s="698"/>
      <c r="U128" s="4">
        <v>26</v>
      </c>
      <c r="V128" s="2">
        <v>0</v>
      </c>
      <c r="W128" s="3">
        <v>0</v>
      </c>
      <c r="X128" s="6">
        <v>20</v>
      </c>
      <c r="Y128" s="16">
        <v>66</v>
      </c>
      <c r="Z128" s="19">
        <v>76</v>
      </c>
      <c r="AA128" s="207">
        <v>41</v>
      </c>
      <c r="AB128" s="226">
        <v>23</v>
      </c>
      <c r="AC128" s="289">
        <v>12</v>
      </c>
      <c r="AD128" s="316">
        <v>56</v>
      </c>
      <c r="AE128" s="335">
        <v>25</v>
      </c>
      <c r="AF128" s="382">
        <v>26</v>
      </c>
      <c r="AG128" s="451">
        <v>29</v>
      </c>
      <c r="AH128" s="8">
        <v>36</v>
      </c>
      <c r="AI128" s="215">
        <f>SUM(U128:AH128)</f>
        <v>436</v>
      </c>
      <c r="AJ128" s="1">
        <v>36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234">
        <f>SUM(AJ128:AV128)</f>
        <v>36</v>
      </c>
      <c r="AZ128" s="1"/>
      <c r="BA128" s="1"/>
      <c r="BB128" s="1"/>
      <c r="BC128" s="1"/>
      <c r="BD128" s="1"/>
      <c r="BF128" s="1"/>
      <c r="BG128" s="1"/>
      <c r="BH128" s="1"/>
      <c r="BI128" s="1"/>
    </row>
    <row r="129" spans="1:61" ht="30" customHeight="1" thickBot="1" x14ac:dyDescent="0.4">
      <c r="A129" s="467"/>
      <c r="B129" s="10"/>
      <c r="C129" s="107"/>
      <c r="D129" s="108"/>
      <c r="E129" s="108"/>
      <c r="F129" s="108" t="s">
        <v>324</v>
      </c>
      <c r="G129" s="108"/>
      <c r="H129" s="108"/>
      <c r="I129" s="108"/>
      <c r="J129" s="108"/>
      <c r="K129" s="108" t="s">
        <v>19</v>
      </c>
      <c r="L129" s="108"/>
      <c r="M129" s="108"/>
      <c r="N129" s="108"/>
      <c r="O129" s="108"/>
      <c r="P129" s="108"/>
      <c r="Q129" s="108"/>
      <c r="R129" s="108"/>
      <c r="S129" s="108"/>
      <c r="T129" s="109"/>
      <c r="U129" s="4">
        <v>44</v>
      </c>
      <c r="V129" s="2">
        <v>98</v>
      </c>
      <c r="W129" s="3">
        <v>50</v>
      </c>
      <c r="X129" s="6">
        <v>0</v>
      </c>
      <c r="Y129" s="16">
        <v>0</v>
      </c>
      <c r="Z129" s="19">
        <v>0</v>
      </c>
      <c r="AA129" s="207">
        <v>0</v>
      </c>
      <c r="AB129" s="226">
        <v>15</v>
      </c>
      <c r="AC129" s="289">
        <v>7</v>
      </c>
      <c r="AD129" s="315">
        <v>32</v>
      </c>
      <c r="AE129" s="334">
        <v>19</v>
      </c>
      <c r="AF129" s="6">
        <v>21</v>
      </c>
      <c r="AG129" s="19">
        <v>56</v>
      </c>
      <c r="AH129" s="1">
        <v>36</v>
      </c>
      <c r="AI129" s="215">
        <f>SUM(U129:AH129)</f>
        <v>378</v>
      </c>
      <c r="AJ129" s="1">
        <v>36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234">
        <f>SUM(AJ129:AV129)</f>
        <v>36</v>
      </c>
      <c r="AZ129" s="1"/>
      <c r="BA129" s="5"/>
      <c r="BB129" s="5"/>
      <c r="BC129" s="5"/>
      <c r="BD129" s="5"/>
      <c r="BF129" s="1"/>
      <c r="BG129" s="1"/>
      <c r="BH129" s="1"/>
      <c r="BI129" s="1"/>
    </row>
    <row r="130" spans="1:61" ht="30" customHeight="1" thickBot="1" x14ac:dyDescent="0.4">
      <c r="A130" s="467"/>
      <c r="B130" s="292"/>
      <c r="C130" s="48" t="s">
        <v>132</v>
      </c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50"/>
      <c r="U130" s="4">
        <v>41</v>
      </c>
      <c r="V130" s="2">
        <v>49</v>
      </c>
      <c r="W130" s="3">
        <v>50</v>
      </c>
      <c r="X130" s="6">
        <v>25</v>
      </c>
      <c r="Y130" s="16">
        <v>23</v>
      </c>
      <c r="Z130" s="19">
        <v>0</v>
      </c>
      <c r="AA130" s="207">
        <v>0</v>
      </c>
      <c r="AB130" s="226">
        <v>0</v>
      </c>
      <c r="AC130" s="289">
        <v>0</v>
      </c>
      <c r="AD130" s="315">
        <v>0</v>
      </c>
      <c r="AE130" s="334">
        <v>0</v>
      </c>
      <c r="AF130" s="6">
        <v>0</v>
      </c>
      <c r="AG130" s="19">
        <v>15</v>
      </c>
      <c r="AH130" s="1">
        <v>36</v>
      </c>
      <c r="AI130" s="215">
        <f>SUM(U130:AH130)</f>
        <v>239</v>
      </c>
      <c r="AJ130" s="1">
        <v>36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234">
        <f>SUM(AJ130:AV130)</f>
        <v>36</v>
      </c>
      <c r="AX130" s="7"/>
      <c r="AZ130" s="1"/>
      <c r="BA130" s="5"/>
      <c r="BB130" s="5"/>
      <c r="BC130" s="5"/>
      <c r="BD130" s="5"/>
      <c r="BF130" s="1"/>
      <c r="BG130" s="1"/>
      <c r="BH130" s="1"/>
      <c r="BI130" s="1"/>
    </row>
    <row r="131" spans="1:61" ht="30" customHeight="1" thickBot="1" x14ac:dyDescent="0.4">
      <c r="A131" s="15"/>
      <c r="B131" s="14"/>
      <c r="C131" s="118"/>
      <c r="D131" s="99"/>
      <c r="E131" s="99"/>
      <c r="F131" s="99" t="s">
        <v>25</v>
      </c>
      <c r="G131" s="99"/>
      <c r="H131" s="99"/>
      <c r="I131" s="99"/>
      <c r="J131" s="99"/>
      <c r="K131" s="99"/>
      <c r="L131" s="169"/>
      <c r="M131" s="169"/>
      <c r="N131" s="169"/>
      <c r="O131" s="169"/>
      <c r="P131" s="169"/>
      <c r="Q131" s="169"/>
      <c r="R131" s="169"/>
      <c r="S131" s="169"/>
      <c r="T131" s="170"/>
      <c r="U131" s="18">
        <v>5</v>
      </c>
      <c r="V131" s="2">
        <v>21</v>
      </c>
      <c r="W131" s="3">
        <v>0</v>
      </c>
      <c r="X131" s="6">
        <v>0</v>
      </c>
      <c r="Y131" s="17">
        <v>15</v>
      </c>
      <c r="Z131" s="19">
        <v>9</v>
      </c>
      <c r="AA131" s="207">
        <v>0</v>
      </c>
      <c r="AB131" s="226">
        <v>0</v>
      </c>
      <c r="AC131" s="289">
        <v>3</v>
      </c>
      <c r="AD131" s="315">
        <v>3</v>
      </c>
      <c r="AE131" s="334">
        <v>0</v>
      </c>
      <c r="AF131" s="6">
        <v>0</v>
      </c>
      <c r="AG131" s="19">
        <v>3</v>
      </c>
      <c r="AH131" s="1">
        <v>34</v>
      </c>
      <c r="AI131" s="215">
        <f>SUM(U131:AH131)</f>
        <v>93</v>
      </c>
      <c r="AJ131" s="1">
        <v>19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>
        <v>15</v>
      </c>
      <c r="AW131" s="234">
        <f>SUM(AJ131:AV131)</f>
        <v>34</v>
      </c>
      <c r="AZ131" s="1"/>
      <c r="BA131" s="5"/>
      <c r="BB131" s="5"/>
      <c r="BC131" s="5"/>
      <c r="BD131" s="5"/>
      <c r="BF131" s="1"/>
      <c r="BG131" s="1"/>
      <c r="BH131" s="1"/>
      <c r="BI131" s="1"/>
    </row>
    <row r="132" spans="1:61" ht="30" customHeight="1" thickBot="1" x14ac:dyDescent="0.4">
      <c r="A132" s="15"/>
      <c r="B132" s="12"/>
      <c r="C132" s="479"/>
      <c r="D132" s="480"/>
      <c r="E132" s="480"/>
      <c r="F132" s="480"/>
      <c r="G132" s="480" t="s">
        <v>388</v>
      </c>
      <c r="H132" s="480"/>
      <c r="I132" s="480"/>
      <c r="J132" s="480"/>
      <c r="K132" s="480"/>
      <c r="L132" s="480"/>
      <c r="M132" s="480"/>
      <c r="N132" s="480"/>
      <c r="O132" s="480"/>
      <c r="P132" s="480"/>
      <c r="Q132" s="480"/>
      <c r="R132" s="480"/>
      <c r="S132" s="480"/>
      <c r="T132" s="481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7">
        <v>0</v>
      </c>
      <c r="AB132" s="226">
        <v>0</v>
      </c>
      <c r="AC132" s="289">
        <v>0</v>
      </c>
      <c r="AD132" s="315">
        <v>0</v>
      </c>
      <c r="AE132" s="334">
        <v>0</v>
      </c>
      <c r="AF132" s="6">
        <v>0</v>
      </c>
      <c r="AG132" s="19">
        <v>0</v>
      </c>
      <c r="AH132" s="1">
        <v>34</v>
      </c>
      <c r="AI132" s="215">
        <f>SUM(U132:AH132)</f>
        <v>34</v>
      </c>
      <c r="AJ132" s="1">
        <v>34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234">
        <f>SUM(AJ132:AV132)</f>
        <v>34</v>
      </c>
      <c r="AZ132" s="1"/>
      <c r="BA132" s="5"/>
      <c r="BB132" s="5"/>
      <c r="BC132" s="5"/>
      <c r="BD132" s="5"/>
      <c r="BF132" s="1"/>
      <c r="BG132" s="1"/>
      <c r="BH132" s="1"/>
      <c r="BI132" s="1"/>
    </row>
    <row r="133" spans="1:61" ht="30" customHeight="1" thickBot="1" x14ac:dyDescent="0.4">
      <c r="A133" s="15"/>
      <c r="B133" s="10"/>
      <c r="C133" s="639"/>
      <c r="D133" s="615"/>
      <c r="E133" s="615"/>
      <c r="F133" s="615"/>
      <c r="G133" s="615"/>
      <c r="H133" s="615"/>
      <c r="I133" s="615" t="s">
        <v>326</v>
      </c>
      <c r="J133" s="615"/>
      <c r="K133" s="615"/>
      <c r="L133" s="435" t="s">
        <v>327</v>
      </c>
      <c r="M133" s="435"/>
      <c r="N133" s="435"/>
      <c r="O133" s="435"/>
      <c r="P133" s="435"/>
      <c r="Q133" s="435"/>
      <c r="R133" s="435"/>
      <c r="S133" s="435"/>
      <c r="T133" s="474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7">
        <v>0</v>
      </c>
      <c r="AB133" s="226">
        <v>0</v>
      </c>
      <c r="AC133" s="289">
        <v>0</v>
      </c>
      <c r="AD133" s="315">
        <v>0</v>
      </c>
      <c r="AE133" s="334">
        <v>0</v>
      </c>
      <c r="AF133" s="6">
        <v>2</v>
      </c>
      <c r="AG133" s="19">
        <v>10</v>
      </c>
      <c r="AH133" s="1">
        <v>32</v>
      </c>
      <c r="AI133" s="215">
        <f>SUM(U133:AH133)</f>
        <v>44</v>
      </c>
      <c r="AJ133" s="1">
        <v>32</v>
      </c>
      <c r="AK133" s="1"/>
      <c r="AL133" s="1">
        <v>0</v>
      </c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234">
        <f>SUM(AJ133:AV133)</f>
        <v>32</v>
      </c>
      <c r="AZ133" s="1"/>
      <c r="BA133" s="5"/>
      <c r="BB133" s="5"/>
      <c r="BC133" s="5"/>
      <c r="BD133" s="5"/>
      <c r="BF133" s="1"/>
      <c r="BG133" s="1"/>
      <c r="BH133" s="1"/>
      <c r="BI133" s="1"/>
    </row>
    <row r="134" spans="1:61" ht="30" customHeight="1" thickBot="1" x14ac:dyDescent="0.4">
      <c r="A134" s="15"/>
      <c r="B134" s="14"/>
      <c r="C134" s="80"/>
      <c r="D134" s="67"/>
      <c r="E134" s="67"/>
      <c r="F134" s="67"/>
      <c r="G134" s="67"/>
      <c r="H134" s="67"/>
      <c r="I134" s="67" t="s">
        <v>391</v>
      </c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111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7">
        <v>0</v>
      </c>
      <c r="AB134" s="226">
        <v>0</v>
      </c>
      <c r="AC134" s="289">
        <v>0</v>
      </c>
      <c r="AD134" s="315">
        <v>0</v>
      </c>
      <c r="AE134" s="334">
        <v>0</v>
      </c>
      <c r="AF134" s="6">
        <v>0</v>
      </c>
      <c r="AG134" s="19">
        <v>0</v>
      </c>
      <c r="AH134" s="1">
        <v>32</v>
      </c>
      <c r="AI134" s="215">
        <f>SUM(U134:AH134)</f>
        <v>32</v>
      </c>
      <c r="AJ134" s="1">
        <v>32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234">
        <f>SUM(AJ134:AV134)</f>
        <v>32</v>
      </c>
      <c r="AZ134" s="1"/>
      <c r="BA134" s="5"/>
      <c r="BB134" s="5"/>
      <c r="BC134" s="5"/>
      <c r="BD134" s="5"/>
      <c r="BF134" s="1"/>
      <c r="BG134" s="1"/>
      <c r="BH134" s="1"/>
      <c r="BI134" s="1"/>
    </row>
    <row r="135" spans="1:61" ht="30" customHeight="1" thickBot="1" x14ac:dyDescent="0.4">
      <c r="A135" s="15"/>
      <c r="B135" s="10"/>
      <c r="C135" s="456"/>
      <c r="D135" s="457"/>
      <c r="E135" s="457"/>
      <c r="F135" s="457" t="s">
        <v>384</v>
      </c>
      <c r="G135" s="457"/>
      <c r="H135" s="457"/>
      <c r="I135" s="457"/>
      <c r="J135" s="457"/>
      <c r="K135" s="457"/>
      <c r="L135" s="46"/>
      <c r="M135" s="46"/>
      <c r="N135" s="46"/>
      <c r="O135" s="46"/>
      <c r="P135" s="46"/>
      <c r="Q135" s="46"/>
      <c r="R135" s="46"/>
      <c r="S135" s="46"/>
      <c r="T135" s="47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7">
        <v>0</v>
      </c>
      <c r="AB135" s="226">
        <v>0</v>
      </c>
      <c r="AC135" s="289">
        <v>0</v>
      </c>
      <c r="AD135" s="315">
        <v>0</v>
      </c>
      <c r="AE135" s="334">
        <v>0</v>
      </c>
      <c r="AF135" s="6">
        <v>0</v>
      </c>
      <c r="AG135" s="19">
        <v>0</v>
      </c>
      <c r="AH135" s="1">
        <v>31</v>
      </c>
      <c r="AI135" s="215">
        <f>SUM(U135:AH135)</f>
        <v>31</v>
      </c>
      <c r="AJ135" s="1">
        <v>31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234">
        <f>SUM(AJ135:AV135)</f>
        <v>31</v>
      </c>
      <c r="AZ135" s="1"/>
      <c r="BA135" s="5"/>
      <c r="BB135" s="5"/>
      <c r="BC135" s="5"/>
      <c r="BD135" s="5"/>
      <c r="BF135" s="1"/>
      <c r="BG135" s="1"/>
      <c r="BH135" s="1"/>
      <c r="BI135" s="1"/>
    </row>
    <row r="136" spans="1:61" ht="30" customHeight="1" thickBot="1" x14ac:dyDescent="0.4">
      <c r="A136" s="15"/>
      <c r="B136" s="14"/>
      <c r="C136" s="134"/>
      <c r="D136" s="31"/>
      <c r="E136" s="20"/>
      <c r="F136" s="20"/>
      <c r="G136" s="31"/>
      <c r="H136" s="31" t="s">
        <v>381</v>
      </c>
      <c r="I136" s="20"/>
      <c r="J136" s="20"/>
      <c r="K136" s="31"/>
      <c r="L136" s="31"/>
      <c r="M136" s="20"/>
      <c r="N136" s="20"/>
      <c r="O136" s="31"/>
      <c r="P136" s="31"/>
      <c r="Q136" s="20"/>
      <c r="R136" s="20"/>
      <c r="S136" s="31"/>
      <c r="T136" s="135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7">
        <v>0</v>
      </c>
      <c r="AB136" s="226">
        <v>0</v>
      </c>
      <c r="AC136" s="289">
        <v>0</v>
      </c>
      <c r="AD136" s="315">
        <v>0</v>
      </c>
      <c r="AE136" s="334">
        <v>0</v>
      </c>
      <c r="AF136" s="6">
        <v>0</v>
      </c>
      <c r="AG136" s="19">
        <v>0</v>
      </c>
      <c r="AH136" s="1">
        <v>31</v>
      </c>
      <c r="AI136" s="215">
        <f>SUM(U136:AH136)</f>
        <v>31</v>
      </c>
      <c r="AJ136" s="1">
        <v>30</v>
      </c>
      <c r="AK136" s="1"/>
      <c r="AL136" s="1"/>
      <c r="AM136" s="1"/>
      <c r="AN136" s="1"/>
      <c r="AO136" s="1"/>
      <c r="AP136" s="1"/>
      <c r="AQ136" s="1"/>
      <c r="AR136" s="1"/>
      <c r="AS136" s="1">
        <v>1</v>
      </c>
      <c r="AT136" s="1"/>
      <c r="AU136" s="1"/>
      <c r="AV136" s="1"/>
      <c r="AW136" s="234">
        <f>SUM(AJ136:AV136)</f>
        <v>31</v>
      </c>
      <c r="AZ136" s="1"/>
      <c r="BA136" s="5"/>
      <c r="BB136" s="5"/>
      <c r="BC136" s="5"/>
      <c r="BD136" s="5"/>
      <c r="BF136" s="1"/>
      <c r="BG136" s="1"/>
      <c r="BH136" s="1"/>
      <c r="BI136" s="1"/>
    </row>
    <row r="137" spans="1:61" ht="30" customHeight="1" thickBot="1" x14ac:dyDescent="0.4">
      <c r="A137" s="15"/>
      <c r="B137" s="10"/>
      <c r="C137" s="60"/>
      <c r="D137" s="61"/>
      <c r="E137" s="61"/>
      <c r="F137" s="61"/>
      <c r="G137" s="61"/>
      <c r="H137" s="61" t="s">
        <v>220</v>
      </c>
      <c r="I137" s="61"/>
      <c r="J137" s="73"/>
      <c r="K137" s="73"/>
      <c r="L137" s="35"/>
      <c r="M137" s="35"/>
      <c r="N137" s="61"/>
      <c r="O137" s="61"/>
      <c r="P137" s="61"/>
      <c r="Q137" s="61"/>
      <c r="R137" s="61"/>
      <c r="S137" s="61"/>
      <c r="T137" s="62"/>
      <c r="U137" s="4">
        <v>12</v>
      </c>
      <c r="V137" s="2">
        <v>39</v>
      </c>
      <c r="W137" s="3">
        <v>124</v>
      </c>
      <c r="X137" s="6">
        <v>124</v>
      </c>
      <c r="Y137" s="16">
        <v>196</v>
      </c>
      <c r="Z137" s="19">
        <v>-50</v>
      </c>
      <c r="AA137" s="207">
        <v>35</v>
      </c>
      <c r="AB137" s="226">
        <v>35</v>
      </c>
      <c r="AC137" s="289">
        <v>19</v>
      </c>
      <c r="AD137" s="315">
        <v>86</v>
      </c>
      <c r="AE137" s="334">
        <v>175</v>
      </c>
      <c r="AF137" s="6">
        <v>135</v>
      </c>
      <c r="AG137" s="19">
        <v>78</v>
      </c>
      <c r="AH137" s="1">
        <v>30</v>
      </c>
      <c r="AI137" s="215">
        <f>SUM(U137:AH137)</f>
        <v>1038</v>
      </c>
      <c r="AJ137" s="1">
        <v>12</v>
      </c>
      <c r="AK137" s="1"/>
      <c r="AL137" s="1">
        <v>3</v>
      </c>
      <c r="AM137" s="1"/>
      <c r="AN137" s="1"/>
      <c r="AO137" s="1"/>
      <c r="AP137" s="1"/>
      <c r="AQ137" s="1"/>
      <c r="AR137" s="1"/>
      <c r="AS137" s="1"/>
      <c r="AT137" s="1"/>
      <c r="AU137" s="1"/>
      <c r="AV137" s="1">
        <v>15</v>
      </c>
      <c r="AW137" s="234">
        <f>SUM(AJ137:AV137)</f>
        <v>30</v>
      </c>
      <c r="AZ137" s="1"/>
      <c r="BA137" s="5"/>
      <c r="BB137" s="5"/>
      <c r="BC137" s="5"/>
      <c r="BD137" s="5"/>
      <c r="BF137" s="1"/>
      <c r="BG137" s="1"/>
      <c r="BH137" s="1"/>
      <c r="BI137" s="1"/>
    </row>
    <row r="138" spans="1:61" ht="30" customHeight="1" thickBot="1" x14ac:dyDescent="0.4">
      <c r="A138" s="15"/>
      <c r="B138" s="292"/>
      <c r="C138" s="107"/>
      <c r="D138" s="108"/>
      <c r="E138" s="108" t="s">
        <v>26</v>
      </c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9"/>
      <c r="U138" s="4">
        <v>5</v>
      </c>
      <c r="V138" s="2">
        <v>54</v>
      </c>
      <c r="W138" s="3">
        <v>54</v>
      </c>
      <c r="X138" s="6">
        <v>88</v>
      </c>
      <c r="Y138" s="16">
        <v>76</v>
      </c>
      <c r="Z138" s="19">
        <v>73</v>
      </c>
      <c r="AA138" s="207">
        <v>52</v>
      </c>
      <c r="AB138" s="226">
        <v>19.5</v>
      </c>
      <c r="AC138" s="289">
        <v>11.5</v>
      </c>
      <c r="AD138" s="315">
        <v>25</v>
      </c>
      <c r="AE138" s="334">
        <v>45</v>
      </c>
      <c r="AF138" s="6">
        <v>46</v>
      </c>
      <c r="AG138" s="19">
        <v>53</v>
      </c>
      <c r="AH138" s="1">
        <v>30</v>
      </c>
      <c r="AI138" s="215">
        <f>SUM(U138:AH138)</f>
        <v>632</v>
      </c>
      <c r="AJ138" s="1">
        <v>30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234">
        <f>SUM(AJ138:AV138)</f>
        <v>30</v>
      </c>
      <c r="AZ138" s="1"/>
      <c r="BA138" s="5"/>
      <c r="BB138" s="5"/>
      <c r="BC138" s="5"/>
      <c r="BD138" s="5"/>
      <c r="BF138" s="1"/>
      <c r="BG138" s="1"/>
      <c r="BH138" s="1"/>
      <c r="BI138" s="1"/>
    </row>
    <row r="139" spans="1:61" ht="30" customHeight="1" thickBot="1" x14ac:dyDescent="0.4">
      <c r="A139" s="15"/>
      <c r="B139" s="10"/>
      <c r="C139" s="119"/>
      <c r="D139" s="25"/>
      <c r="E139" s="25" t="s">
        <v>177</v>
      </c>
      <c r="F139" s="25"/>
      <c r="G139" s="25"/>
      <c r="H139" s="25"/>
      <c r="I139" s="25"/>
      <c r="J139" s="25"/>
      <c r="K139" s="443"/>
      <c r="L139" s="443"/>
      <c r="M139" s="443"/>
      <c r="N139" s="25"/>
      <c r="O139" s="25"/>
      <c r="P139" s="25"/>
      <c r="Q139" s="25"/>
      <c r="R139" s="25"/>
      <c r="S139" s="25"/>
      <c r="T139" s="33"/>
      <c r="U139" s="18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10</v>
      </c>
      <c r="AA139" s="207">
        <v>0</v>
      </c>
      <c r="AB139" s="226">
        <v>0</v>
      </c>
      <c r="AC139" s="289">
        <v>0</v>
      </c>
      <c r="AD139" s="315">
        <v>8</v>
      </c>
      <c r="AE139" s="334">
        <v>15</v>
      </c>
      <c r="AF139" s="6">
        <v>19.5</v>
      </c>
      <c r="AG139" s="19">
        <v>53</v>
      </c>
      <c r="AH139" s="1">
        <v>30</v>
      </c>
      <c r="AI139" s="215">
        <f>SUM(U139:AH139)</f>
        <v>135.5</v>
      </c>
      <c r="AJ139" s="1">
        <v>30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234">
        <f>SUM(AJ139:AV139)</f>
        <v>30</v>
      </c>
      <c r="AZ139" s="1"/>
      <c r="BA139" s="5"/>
      <c r="BB139" s="5"/>
      <c r="BC139" s="5"/>
      <c r="BD139" s="5"/>
      <c r="BF139" s="1"/>
      <c r="BG139" s="1"/>
      <c r="BH139" s="1"/>
      <c r="BI139" s="1"/>
    </row>
    <row r="140" spans="1:61" ht="30" customHeight="1" thickBot="1" x14ac:dyDescent="0.4">
      <c r="A140" s="15"/>
      <c r="B140" s="10"/>
      <c r="C140" s="456"/>
      <c r="D140" s="457"/>
      <c r="E140" s="457"/>
      <c r="F140" s="457"/>
      <c r="G140" s="457" t="s">
        <v>363</v>
      </c>
      <c r="H140" s="457"/>
      <c r="I140" s="457"/>
      <c r="J140" s="457"/>
      <c r="K140" s="457"/>
      <c r="L140" s="43"/>
      <c r="M140" s="43"/>
      <c r="N140" s="43"/>
      <c r="O140" s="43"/>
      <c r="P140" s="43"/>
      <c r="Q140" s="43"/>
      <c r="R140" s="43"/>
      <c r="S140" s="43"/>
      <c r="T140" s="4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7">
        <v>0</v>
      </c>
      <c r="AB140" s="226">
        <v>0</v>
      </c>
      <c r="AC140" s="289">
        <v>0</v>
      </c>
      <c r="AD140" s="316">
        <v>0</v>
      </c>
      <c r="AE140" s="335">
        <v>0</v>
      </c>
      <c r="AF140" s="382">
        <v>0</v>
      </c>
      <c r="AG140" s="451">
        <v>79</v>
      </c>
      <c r="AH140" s="8">
        <v>29</v>
      </c>
      <c r="AI140" s="215">
        <f>SUM(U140:AH140)</f>
        <v>108</v>
      </c>
      <c r="AJ140" s="1">
        <v>29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710">
        <f>SUM(AJ140:AV140)</f>
        <v>29</v>
      </c>
      <c r="AZ140" s="1"/>
      <c r="BA140" s="5"/>
      <c r="BB140" s="5"/>
      <c r="BC140" s="5"/>
      <c r="BD140" s="5"/>
      <c r="BF140" s="1"/>
      <c r="BG140" s="1"/>
      <c r="BH140" s="1"/>
      <c r="BI140" s="1"/>
    </row>
    <row r="141" spans="1:61" ht="30" customHeight="1" thickBot="1" x14ac:dyDescent="0.4">
      <c r="A141" s="15"/>
      <c r="B141" s="12"/>
      <c r="C141" s="42" t="s">
        <v>377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45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7">
        <v>0</v>
      </c>
      <c r="AB141" s="226">
        <v>0</v>
      </c>
      <c r="AC141" s="289">
        <v>0</v>
      </c>
      <c r="AD141" s="315">
        <v>0</v>
      </c>
      <c r="AE141" s="334">
        <v>0</v>
      </c>
      <c r="AF141" s="6">
        <v>0</v>
      </c>
      <c r="AG141" s="19">
        <v>15</v>
      </c>
      <c r="AH141" s="1">
        <v>29</v>
      </c>
      <c r="AI141" s="215">
        <f>SUM(U141:AH141)</f>
        <v>44</v>
      </c>
      <c r="AJ141" s="1">
        <v>29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234">
        <f>SUM(AJ141:AV141)</f>
        <v>29</v>
      </c>
      <c r="AZ141" s="1"/>
      <c r="BA141" s="5"/>
      <c r="BB141" s="5"/>
      <c r="BC141" s="5"/>
      <c r="BD141" s="5"/>
      <c r="BF141" s="1"/>
      <c r="BG141" s="1"/>
      <c r="BH141" s="1"/>
      <c r="BI141" s="1"/>
    </row>
    <row r="142" spans="1:61" ht="30" customHeight="1" thickBot="1" x14ac:dyDescent="0.4">
      <c r="A142" s="14"/>
      <c r="B142" s="10"/>
      <c r="C142" s="119"/>
      <c r="D142" s="25" t="s">
        <v>405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33"/>
      <c r="U142" s="18">
        <v>5</v>
      </c>
      <c r="V142" s="2">
        <v>0</v>
      </c>
      <c r="W142" s="3">
        <v>0</v>
      </c>
      <c r="X142" s="6">
        <v>10</v>
      </c>
      <c r="Y142" s="16">
        <v>10</v>
      </c>
      <c r="Z142" s="19">
        <v>10</v>
      </c>
      <c r="AA142" s="207">
        <v>0</v>
      </c>
      <c r="AB142" s="226">
        <v>0</v>
      </c>
      <c r="AC142" s="289">
        <v>0</v>
      </c>
      <c r="AD142" s="315">
        <v>0</v>
      </c>
      <c r="AE142" s="334">
        <v>0</v>
      </c>
      <c r="AF142" s="6">
        <v>0</v>
      </c>
      <c r="AG142" s="19">
        <v>0</v>
      </c>
      <c r="AH142" s="1">
        <v>28</v>
      </c>
      <c r="AI142" s="215">
        <f>SUM(U142:AH142)</f>
        <v>63</v>
      </c>
      <c r="AJ142" s="1">
        <v>13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>
        <v>15</v>
      </c>
      <c r="AW142" s="234">
        <f>SUM(AJ142:AV142)</f>
        <v>28</v>
      </c>
      <c r="AZ142" s="1"/>
      <c r="BA142" s="5"/>
      <c r="BB142" s="5"/>
      <c r="BC142" s="5"/>
      <c r="BD142" s="5"/>
      <c r="BF142" s="1"/>
      <c r="BG142" s="1"/>
      <c r="BH142" s="1"/>
      <c r="BI142" s="1"/>
    </row>
    <row r="143" spans="1:61" ht="30" customHeight="1" thickBot="1" x14ac:dyDescent="0.4">
      <c r="A143" s="15"/>
      <c r="B143" s="10"/>
      <c r="C143" s="295"/>
      <c r="D143" s="32"/>
      <c r="E143" s="25" t="s">
        <v>83</v>
      </c>
      <c r="F143" s="25"/>
      <c r="G143" s="32"/>
      <c r="H143" s="32"/>
      <c r="I143" s="25"/>
      <c r="J143" s="25"/>
      <c r="K143" s="32"/>
      <c r="L143" s="32"/>
      <c r="M143" s="25"/>
      <c r="N143" s="25"/>
      <c r="O143" s="32"/>
      <c r="P143" s="32"/>
      <c r="Q143" s="25"/>
      <c r="R143" s="25"/>
      <c r="S143" s="32"/>
      <c r="T143" s="52"/>
      <c r="U143" s="4">
        <v>0</v>
      </c>
      <c r="V143" s="2">
        <v>0</v>
      </c>
      <c r="W143" s="3">
        <v>10</v>
      </c>
      <c r="X143" s="6">
        <v>17</v>
      </c>
      <c r="Y143" s="17">
        <v>15</v>
      </c>
      <c r="Z143" s="19">
        <v>58</v>
      </c>
      <c r="AA143" s="207">
        <v>57</v>
      </c>
      <c r="AB143" s="226">
        <v>17</v>
      </c>
      <c r="AC143" s="289">
        <v>6</v>
      </c>
      <c r="AD143" s="315">
        <v>5</v>
      </c>
      <c r="AE143" s="334">
        <v>0</v>
      </c>
      <c r="AF143" s="6">
        <v>0</v>
      </c>
      <c r="AG143" s="19">
        <v>0</v>
      </c>
      <c r="AH143" s="1">
        <v>27</v>
      </c>
      <c r="AI143" s="215">
        <f>SUM(U143:AH143)</f>
        <v>212</v>
      </c>
      <c r="AJ143" s="1">
        <v>27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234">
        <f>SUM(AJ143:AV143)</f>
        <v>27</v>
      </c>
      <c r="AZ143" s="1"/>
      <c r="BA143" s="5"/>
      <c r="BB143" s="5"/>
      <c r="BC143" s="5"/>
      <c r="BD143" s="5"/>
      <c r="BF143" s="1"/>
      <c r="BG143" s="1"/>
      <c r="BH143" s="1"/>
      <c r="BI143" s="1"/>
    </row>
    <row r="144" spans="1:61" ht="30" customHeight="1" thickBot="1" x14ac:dyDescent="0.4">
      <c r="A144" s="15"/>
      <c r="B144" s="10"/>
      <c r="C144" s="118"/>
      <c r="D144" s="392"/>
      <c r="E144" s="392" t="s">
        <v>40</v>
      </c>
      <c r="F144" s="392"/>
      <c r="G144" s="392"/>
      <c r="H144" s="392"/>
      <c r="I144" s="392"/>
      <c r="J144" s="392"/>
      <c r="K144" s="392"/>
      <c r="L144" s="99"/>
      <c r="M144" s="99"/>
      <c r="N144" s="99"/>
      <c r="O144" s="99"/>
      <c r="P144" s="99"/>
      <c r="Q144" s="99"/>
      <c r="R144" s="99"/>
      <c r="S144" s="99"/>
      <c r="T144" s="475"/>
      <c r="U144" s="4">
        <v>63</v>
      </c>
      <c r="V144" s="2">
        <v>100</v>
      </c>
      <c r="W144" s="3">
        <v>118</v>
      </c>
      <c r="X144" s="6">
        <v>57</v>
      </c>
      <c r="Y144" s="16">
        <v>16</v>
      </c>
      <c r="Z144" s="19">
        <v>0</v>
      </c>
      <c r="AA144" s="207">
        <v>0</v>
      </c>
      <c r="AB144" s="226">
        <v>0</v>
      </c>
      <c r="AC144" s="289">
        <v>0</v>
      </c>
      <c r="AD144" s="315">
        <v>-15</v>
      </c>
      <c r="AE144" s="334">
        <v>15</v>
      </c>
      <c r="AF144" s="6">
        <v>68.5</v>
      </c>
      <c r="AG144" s="19">
        <v>79</v>
      </c>
      <c r="AH144" s="1">
        <v>26</v>
      </c>
      <c r="AI144" s="215">
        <f>SUM(U144:AH144)</f>
        <v>527.5</v>
      </c>
      <c r="AJ144" s="1">
        <v>26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234">
        <f>SUM(AJ144:AV144)</f>
        <v>26</v>
      </c>
      <c r="AZ144" s="1"/>
      <c r="BA144" s="5"/>
      <c r="BB144" s="5"/>
      <c r="BC144" s="5"/>
      <c r="BD144" s="5"/>
      <c r="BF144" s="1"/>
      <c r="BG144" s="1"/>
      <c r="BH144" s="1"/>
      <c r="BI144" s="1"/>
    </row>
    <row r="145" spans="1:61" ht="30" customHeight="1" thickBot="1" x14ac:dyDescent="0.4">
      <c r="A145" s="15"/>
      <c r="C145" s="59"/>
      <c r="D145" s="78" t="s">
        <v>399</v>
      </c>
      <c r="E145" s="78"/>
      <c r="F145" s="78"/>
      <c r="G145" s="78"/>
      <c r="H145" s="78"/>
      <c r="I145" s="78"/>
      <c r="J145" s="78"/>
      <c r="K145" s="78"/>
      <c r="L145" s="140"/>
      <c r="M145" s="140"/>
      <c r="N145" s="140"/>
      <c r="O145" s="140"/>
      <c r="P145" s="140"/>
      <c r="Q145" s="140"/>
      <c r="R145" s="140"/>
      <c r="S145" s="140"/>
      <c r="T145" s="47"/>
      <c r="U145" s="4">
        <v>42</v>
      </c>
      <c r="V145" s="2">
        <v>16</v>
      </c>
      <c r="W145" s="3">
        <v>0</v>
      </c>
      <c r="X145" s="6">
        <v>20</v>
      </c>
      <c r="Y145" s="16">
        <v>20</v>
      </c>
      <c r="Z145" s="19">
        <v>0</v>
      </c>
      <c r="AA145" s="207">
        <v>10</v>
      </c>
      <c r="AB145" s="226">
        <v>0</v>
      </c>
      <c r="AC145" s="289">
        <v>0</v>
      </c>
      <c r="AD145" s="316">
        <v>19</v>
      </c>
      <c r="AE145" s="335">
        <v>73</v>
      </c>
      <c r="AF145" s="382">
        <v>25.5</v>
      </c>
      <c r="AG145" s="451">
        <v>18</v>
      </c>
      <c r="AH145" s="8">
        <v>26</v>
      </c>
      <c r="AI145" s="215">
        <f>SUM(U145:AH145)</f>
        <v>269.5</v>
      </c>
      <c r="AJ145" s="1">
        <v>26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234">
        <f>SUM(AJ145:AV145)</f>
        <v>26</v>
      </c>
      <c r="AZ145" s="1"/>
      <c r="BA145" s="5"/>
      <c r="BB145" s="5"/>
      <c r="BC145" s="5"/>
      <c r="BD145" s="5"/>
      <c r="BF145" s="1"/>
      <c r="BG145" s="1"/>
      <c r="BH145" s="1"/>
      <c r="BI145" s="1"/>
    </row>
    <row r="146" spans="1:61" ht="30" customHeight="1" thickBot="1" x14ac:dyDescent="0.4">
      <c r="A146" s="15"/>
      <c r="B146" s="14"/>
      <c r="C146" s="182"/>
      <c r="D146" s="183"/>
      <c r="E146" s="518"/>
      <c r="F146" s="518" t="s">
        <v>97</v>
      </c>
      <c r="G146" s="518"/>
      <c r="H146" s="518"/>
      <c r="I146" s="518"/>
      <c r="J146" s="518"/>
      <c r="K146" s="518"/>
      <c r="L146" s="518"/>
      <c r="M146" s="518"/>
      <c r="N146" s="518"/>
      <c r="O146" s="518"/>
      <c r="P146" s="518"/>
      <c r="Q146" s="518"/>
      <c r="R146" s="518"/>
      <c r="S146" s="183"/>
      <c r="T146" s="188"/>
      <c r="U146" s="4">
        <v>0</v>
      </c>
      <c r="V146" s="2">
        <v>0</v>
      </c>
      <c r="W146" s="3">
        <v>0</v>
      </c>
      <c r="X146" s="6">
        <v>0</v>
      </c>
      <c r="Y146" s="17">
        <v>15</v>
      </c>
      <c r="Z146" s="19">
        <v>7</v>
      </c>
      <c r="AA146" s="207">
        <v>0</v>
      </c>
      <c r="AB146" s="226">
        <v>0</v>
      </c>
      <c r="AC146" s="289">
        <v>0</v>
      </c>
      <c r="AD146" s="315">
        <v>0</v>
      </c>
      <c r="AE146" s="334">
        <v>0</v>
      </c>
      <c r="AF146" s="6">
        <v>1.5</v>
      </c>
      <c r="AG146" s="19">
        <v>20</v>
      </c>
      <c r="AH146" s="1">
        <v>26</v>
      </c>
      <c r="AI146" s="215">
        <f>SUM(U146:AH146)</f>
        <v>69.5</v>
      </c>
      <c r="AJ146" s="1">
        <v>26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234">
        <f>SUM(AJ146:AV146)</f>
        <v>26</v>
      </c>
      <c r="AZ146" s="1"/>
      <c r="BA146" s="5"/>
      <c r="BB146" s="5"/>
      <c r="BC146" s="5"/>
      <c r="BD146" s="5"/>
      <c r="BF146" s="1"/>
      <c r="BG146" s="1"/>
      <c r="BH146" s="1"/>
      <c r="BI146" s="1"/>
    </row>
    <row r="147" spans="1:61" ht="30" customHeight="1" thickBot="1" x14ac:dyDescent="0.4">
      <c r="A147" s="623" t="s">
        <v>430</v>
      </c>
      <c r="B147" s="14"/>
      <c r="C147" s="38" t="s">
        <v>127</v>
      </c>
      <c r="D147" s="46"/>
      <c r="E147" s="39"/>
      <c r="F147" s="46"/>
      <c r="G147" s="39"/>
      <c r="H147" s="46"/>
      <c r="I147" s="39"/>
      <c r="J147" s="46"/>
      <c r="K147" s="39"/>
      <c r="L147" s="46"/>
      <c r="M147" s="39"/>
      <c r="N147" s="46"/>
      <c r="O147" s="39"/>
      <c r="P147" s="46"/>
      <c r="Q147" s="39"/>
      <c r="R147" s="46"/>
      <c r="S147" s="39"/>
      <c r="T147" s="47"/>
      <c r="U147" s="4">
        <v>88</v>
      </c>
      <c r="V147" s="2">
        <v>67</v>
      </c>
      <c r="W147" s="3">
        <v>121</v>
      </c>
      <c r="X147" s="6">
        <v>52</v>
      </c>
      <c r="Y147" s="16">
        <v>37</v>
      </c>
      <c r="Z147" s="19">
        <v>43</v>
      </c>
      <c r="AA147" s="207">
        <v>53</v>
      </c>
      <c r="AB147" s="226">
        <v>5</v>
      </c>
      <c r="AC147" s="289">
        <v>6</v>
      </c>
      <c r="AD147" s="315">
        <v>40</v>
      </c>
      <c r="AE147" s="334">
        <v>21</v>
      </c>
      <c r="AF147" s="6">
        <v>31.5</v>
      </c>
      <c r="AG147" s="19">
        <v>36</v>
      </c>
      <c r="AH147" s="1">
        <v>25</v>
      </c>
      <c r="AI147" s="215">
        <f>SUM(U147:AH147)</f>
        <v>625.5</v>
      </c>
      <c r="AJ147" s="1">
        <v>25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234">
        <f>SUM(AJ147:AV147)</f>
        <v>25</v>
      </c>
      <c r="AZ147" s="1"/>
      <c r="BA147" s="5"/>
      <c r="BB147" s="5"/>
      <c r="BC147" s="5"/>
      <c r="BD147" s="5"/>
      <c r="BF147" s="8"/>
      <c r="BG147" s="8"/>
      <c r="BH147" s="8"/>
      <c r="BI147" s="8"/>
    </row>
    <row r="148" spans="1:61" ht="30" customHeight="1" thickBot="1" x14ac:dyDescent="0.4">
      <c r="A148" s="15"/>
      <c r="B148" s="10"/>
      <c r="C148" s="352"/>
      <c r="D148" s="22"/>
      <c r="E148" s="20" t="s">
        <v>364</v>
      </c>
      <c r="F148" s="22"/>
      <c r="G148" s="20"/>
      <c r="H148" s="22"/>
      <c r="I148" s="20"/>
      <c r="J148" s="22"/>
      <c r="K148" s="20"/>
      <c r="L148" s="22"/>
      <c r="M148" s="20"/>
      <c r="N148" s="22"/>
      <c r="O148" s="20"/>
      <c r="P148" s="22"/>
      <c r="Q148" s="20"/>
      <c r="R148" s="22"/>
      <c r="S148" s="20"/>
      <c r="T148" s="391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7">
        <v>0</v>
      </c>
      <c r="AB148" s="226">
        <v>0</v>
      </c>
      <c r="AC148" s="289">
        <v>0</v>
      </c>
      <c r="AD148" s="315">
        <v>0</v>
      </c>
      <c r="AE148" s="334">
        <v>0</v>
      </c>
      <c r="AF148" s="6">
        <v>0</v>
      </c>
      <c r="AG148" s="19">
        <v>18</v>
      </c>
      <c r="AH148" s="1">
        <v>25</v>
      </c>
      <c r="AI148" s="215">
        <f>SUM(U148:AH148)</f>
        <v>43</v>
      </c>
      <c r="AJ148" s="1">
        <v>7</v>
      </c>
      <c r="AK148" s="1"/>
      <c r="AL148" s="1"/>
      <c r="AM148" s="1"/>
      <c r="AN148" s="1"/>
      <c r="AO148" s="1"/>
      <c r="AP148" s="1"/>
      <c r="AQ148" s="1"/>
      <c r="AR148" s="1"/>
      <c r="AS148" s="1">
        <v>3</v>
      </c>
      <c r="AT148" s="1"/>
      <c r="AU148" s="1"/>
      <c r="AV148" s="1">
        <v>15</v>
      </c>
      <c r="AW148" s="234">
        <f>SUM(AJ148:AV148)</f>
        <v>25</v>
      </c>
      <c r="AZ148" s="8"/>
      <c r="BA148" s="5"/>
      <c r="BB148" s="5"/>
      <c r="BC148" s="5"/>
      <c r="BD148" s="5"/>
      <c r="BF148" s="1"/>
      <c r="BG148" s="1"/>
      <c r="BH148" s="1"/>
      <c r="BI148" s="1"/>
    </row>
    <row r="149" spans="1:61" ht="30" customHeight="1" thickBot="1" x14ac:dyDescent="0.4">
      <c r="A149" s="15"/>
      <c r="B149" s="12"/>
      <c r="C149" s="134"/>
      <c r="D149" s="31"/>
      <c r="E149" s="31"/>
      <c r="F149" s="31" t="s">
        <v>382</v>
      </c>
      <c r="G149" s="20"/>
      <c r="H149" s="20"/>
      <c r="I149" s="20"/>
      <c r="J149" s="20"/>
      <c r="K149" s="20"/>
      <c r="L149" s="31"/>
      <c r="M149" s="31"/>
      <c r="N149" s="31"/>
      <c r="O149" s="31"/>
      <c r="P149" s="31"/>
      <c r="Q149" s="20"/>
      <c r="R149" s="20"/>
      <c r="S149" s="20"/>
      <c r="T149" s="353"/>
      <c r="U149" s="4">
        <v>0</v>
      </c>
      <c r="V149" s="2">
        <v>0</v>
      </c>
      <c r="W149" s="3">
        <v>0</v>
      </c>
      <c r="X149" s="6">
        <v>0</v>
      </c>
      <c r="Y149" s="16">
        <v>0</v>
      </c>
      <c r="Z149" s="19">
        <v>0</v>
      </c>
      <c r="AA149" s="207">
        <v>0</v>
      </c>
      <c r="AB149" s="226">
        <v>0</v>
      </c>
      <c r="AC149" s="289">
        <v>0</v>
      </c>
      <c r="AD149" s="315">
        <v>0</v>
      </c>
      <c r="AE149" s="334">
        <v>0</v>
      </c>
      <c r="AF149" s="6">
        <v>0</v>
      </c>
      <c r="AG149" s="19">
        <v>0</v>
      </c>
      <c r="AH149" s="1">
        <v>25</v>
      </c>
      <c r="AI149" s="215">
        <f>SUM(U149:AH149)</f>
        <v>25</v>
      </c>
      <c r="AJ149" s="1">
        <v>25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234">
        <f>SUM(AJ149:AV149)</f>
        <v>25</v>
      </c>
      <c r="AZ149" s="1"/>
      <c r="BA149" s="5"/>
      <c r="BB149" s="5"/>
      <c r="BC149" s="5"/>
      <c r="BD149" s="5"/>
      <c r="BF149" s="1"/>
      <c r="BG149" s="1"/>
      <c r="BH149" s="1"/>
      <c r="BI149" s="1"/>
    </row>
    <row r="150" spans="1:61" ht="30" customHeight="1" thickBot="1" x14ac:dyDescent="0.4">
      <c r="A150" s="15"/>
      <c r="B150" s="15"/>
      <c r="C150" s="59"/>
      <c r="D150" s="46"/>
      <c r="E150" s="46"/>
      <c r="F150" s="46"/>
      <c r="G150" s="78" t="s">
        <v>386</v>
      </c>
      <c r="H150" s="78"/>
      <c r="I150" s="78"/>
      <c r="J150" s="78"/>
      <c r="K150" s="78"/>
      <c r="L150" s="78"/>
      <c r="M150" s="78"/>
      <c r="N150" s="78"/>
      <c r="O150" s="78"/>
      <c r="P150" s="78"/>
      <c r="Q150" s="46"/>
      <c r="R150" s="46"/>
      <c r="S150" s="46"/>
      <c r="T150" s="47"/>
      <c r="U150" s="4">
        <v>0</v>
      </c>
      <c r="V150" s="2">
        <v>10</v>
      </c>
      <c r="W150" s="3">
        <v>20</v>
      </c>
      <c r="X150" s="6">
        <v>43</v>
      </c>
      <c r="Y150" s="16">
        <v>69</v>
      </c>
      <c r="Z150" s="19">
        <v>27</v>
      </c>
      <c r="AA150" s="207">
        <v>0</v>
      </c>
      <c r="AB150" s="226">
        <v>5</v>
      </c>
      <c r="AC150" s="289">
        <v>3</v>
      </c>
      <c r="AD150" s="315">
        <v>3</v>
      </c>
      <c r="AE150" s="334">
        <v>15</v>
      </c>
      <c r="AF150" s="6">
        <v>16</v>
      </c>
      <c r="AG150" s="19">
        <v>3</v>
      </c>
      <c r="AH150" s="1">
        <v>24</v>
      </c>
      <c r="AI150" s="215">
        <f>SUM(U150:AH150)</f>
        <v>238</v>
      </c>
      <c r="AJ150" s="1">
        <v>24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234">
        <f>SUM(AJ150:AV150)</f>
        <v>24</v>
      </c>
      <c r="AZ150" s="1"/>
      <c r="BA150" s="5"/>
      <c r="BB150" s="5"/>
      <c r="BC150" s="5"/>
      <c r="BD150" s="5"/>
      <c r="BF150" s="1"/>
      <c r="BG150" s="1"/>
      <c r="BH150" s="1"/>
      <c r="BI150" s="1"/>
    </row>
    <row r="151" spans="1:61" ht="30" customHeight="1" thickBot="1" x14ac:dyDescent="0.45">
      <c r="A151" s="15"/>
      <c r="B151" s="10"/>
      <c r="C151" s="624"/>
      <c r="D151" s="551"/>
      <c r="E151" s="551"/>
      <c r="F151" s="551" t="s">
        <v>343</v>
      </c>
      <c r="G151" s="551"/>
      <c r="H151" s="625"/>
      <c r="I151" s="625"/>
      <c r="J151" s="625"/>
      <c r="K151" s="551"/>
      <c r="L151" s="625"/>
      <c r="M151" s="625"/>
      <c r="N151" s="625"/>
      <c r="O151" s="551"/>
      <c r="P151" s="551"/>
      <c r="Q151" s="551"/>
      <c r="R151" s="551"/>
      <c r="S151" s="551"/>
      <c r="T151" s="626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7">
        <v>0</v>
      </c>
      <c r="AB151" s="226">
        <v>0</v>
      </c>
      <c r="AC151" s="289">
        <v>0</v>
      </c>
      <c r="AD151" s="315">
        <v>0</v>
      </c>
      <c r="AE151" s="334">
        <v>0</v>
      </c>
      <c r="AF151" s="6">
        <v>4.5</v>
      </c>
      <c r="AG151" s="19">
        <v>17</v>
      </c>
      <c r="AH151" s="1">
        <v>23</v>
      </c>
      <c r="AI151" s="215">
        <f>SUM(U151:AH151)</f>
        <v>44.5</v>
      </c>
      <c r="AJ151" s="1">
        <v>19</v>
      </c>
      <c r="AK151" s="1"/>
      <c r="AL151" s="1">
        <v>3</v>
      </c>
      <c r="AM151" s="1"/>
      <c r="AN151" s="1"/>
      <c r="AO151" s="1"/>
      <c r="AP151" s="1"/>
      <c r="AQ151" s="1"/>
      <c r="AR151" s="1"/>
      <c r="AS151" s="1">
        <v>1</v>
      </c>
      <c r="AT151" s="1"/>
      <c r="AU151" s="1"/>
      <c r="AV151" s="1"/>
      <c r="AW151" s="234">
        <f>SUM(AJ151:AV151)</f>
        <v>23</v>
      </c>
      <c r="AZ151" s="1"/>
      <c r="BA151" s="5"/>
      <c r="BB151" s="5"/>
      <c r="BC151" s="5"/>
      <c r="BD151" s="5"/>
      <c r="BF151" s="1"/>
      <c r="BG151" s="1"/>
      <c r="BH151" s="1"/>
      <c r="BI151" s="1"/>
    </row>
    <row r="152" spans="1:61" ht="30" customHeight="1" thickBot="1" x14ac:dyDescent="0.4">
      <c r="A152" s="467"/>
      <c r="B152" s="10"/>
      <c r="C152" s="354"/>
      <c r="D152" s="384"/>
      <c r="E152" s="54"/>
      <c r="F152" s="54"/>
      <c r="G152" s="54"/>
      <c r="H152" s="54"/>
      <c r="I152" s="54"/>
      <c r="J152" s="54" t="s">
        <v>369</v>
      </c>
      <c r="K152" s="54"/>
      <c r="L152" s="54"/>
      <c r="M152" s="54"/>
      <c r="N152" s="54"/>
      <c r="O152" s="54"/>
      <c r="P152" s="54"/>
      <c r="Q152" s="54"/>
      <c r="R152" s="54"/>
      <c r="S152" s="384"/>
      <c r="T152" s="181"/>
      <c r="U152" s="18">
        <v>0</v>
      </c>
      <c r="V152" s="2">
        <v>5</v>
      </c>
      <c r="W152" s="3">
        <v>0</v>
      </c>
      <c r="X152" s="6">
        <v>0</v>
      </c>
      <c r="Y152" s="17">
        <v>15</v>
      </c>
      <c r="Z152" s="19">
        <v>6</v>
      </c>
      <c r="AA152" s="207">
        <v>0</v>
      </c>
      <c r="AB152" s="226">
        <v>0</v>
      </c>
      <c r="AC152" s="289">
        <v>0</v>
      </c>
      <c r="AD152" s="315">
        <v>0</v>
      </c>
      <c r="AE152" s="334">
        <v>0</v>
      </c>
      <c r="AF152" s="6">
        <v>0</v>
      </c>
      <c r="AG152" s="19">
        <v>8</v>
      </c>
      <c r="AH152" s="1">
        <v>22</v>
      </c>
      <c r="AI152" s="215">
        <f>SUM(U152:AH152)</f>
        <v>56</v>
      </c>
      <c r="AJ152" s="1">
        <v>22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234">
        <f>SUM(AJ152:AV152)</f>
        <v>22</v>
      </c>
      <c r="AY152" s="11"/>
      <c r="AZ152" s="1"/>
      <c r="BA152" s="5"/>
      <c r="BB152" s="5"/>
      <c r="BC152" s="5"/>
      <c r="BD152" s="5"/>
      <c r="BF152" s="1"/>
      <c r="BG152" s="1"/>
      <c r="BH152" s="1"/>
      <c r="BI152" s="1"/>
    </row>
    <row r="153" spans="1:61" ht="30" customHeight="1" thickBot="1" x14ac:dyDescent="0.4">
      <c r="A153" s="15"/>
      <c r="B153" s="10"/>
      <c r="C153" s="34"/>
      <c r="D153" s="35"/>
      <c r="E153" s="35"/>
      <c r="F153" s="35"/>
      <c r="G153" s="35"/>
      <c r="H153" s="35" t="s">
        <v>58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6"/>
      <c r="U153" s="4">
        <v>0</v>
      </c>
      <c r="V153" s="2">
        <v>5</v>
      </c>
      <c r="W153" s="3">
        <v>0</v>
      </c>
      <c r="X153" s="6">
        <v>0</v>
      </c>
      <c r="Y153" s="16">
        <v>48</v>
      </c>
      <c r="Z153" s="19">
        <v>20</v>
      </c>
      <c r="AA153" s="207">
        <v>72</v>
      </c>
      <c r="AB153" s="226">
        <v>44</v>
      </c>
      <c r="AC153" s="289">
        <v>8</v>
      </c>
      <c r="AD153" s="315">
        <v>17</v>
      </c>
      <c r="AE153" s="334">
        <v>0</v>
      </c>
      <c r="AF153" s="6">
        <v>0</v>
      </c>
      <c r="AG153" s="19">
        <v>40</v>
      </c>
      <c r="AH153" s="1">
        <v>21</v>
      </c>
      <c r="AI153" s="215">
        <f>SUM(U153:AH153)</f>
        <v>275</v>
      </c>
      <c r="AJ153" s="1">
        <v>15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>
        <v>6</v>
      </c>
      <c r="AV153" s="1"/>
      <c r="AW153" s="234">
        <f>SUM(AJ153:AV153)</f>
        <v>21</v>
      </c>
      <c r="AZ153" s="1"/>
      <c r="BA153" s="5"/>
      <c r="BB153" s="5"/>
      <c r="BC153" s="5"/>
      <c r="BD153" s="5"/>
      <c r="BF153" s="1"/>
      <c r="BG153" s="1"/>
      <c r="BH153" s="1"/>
      <c r="BI153" s="1"/>
    </row>
    <row r="154" spans="1:61" ht="30" customHeight="1" thickBot="1" x14ac:dyDescent="0.4">
      <c r="A154" s="15"/>
      <c r="B154" s="10"/>
      <c r="C154" s="60"/>
      <c r="D154" s="61"/>
      <c r="E154" s="78"/>
      <c r="F154" s="78" t="s">
        <v>175</v>
      </c>
      <c r="G154" s="61"/>
      <c r="H154" s="61"/>
      <c r="I154" s="78"/>
      <c r="J154" s="78"/>
      <c r="K154" s="61"/>
      <c r="L154" s="61"/>
      <c r="M154" s="78"/>
      <c r="N154" s="78"/>
      <c r="O154" s="61"/>
      <c r="P154" s="61"/>
      <c r="Q154" s="78"/>
      <c r="R154" s="78"/>
      <c r="S154" s="61"/>
      <c r="T154" s="62"/>
      <c r="U154" s="4">
        <v>0</v>
      </c>
      <c r="V154" s="2">
        <v>0</v>
      </c>
      <c r="W154" s="3">
        <v>0</v>
      </c>
      <c r="X154" s="6">
        <v>20</v>
      </c>
      <c r="Y154" s="16">
        <v>17</v>
      </c>
      <c r="Z154" s="19">
        <v>8</v>
      </c>
      <c r="AA154" s="207">
        <v>0</v>
      </c>
      <c r="AB154" s="226">
        <v>0</v>
      </c>
      <c r="AC154" s="289">
        <v>0</v>
      </c>
      <c r="AD154" s="315">
        <v>3</v>
      </c>
      <c r="AE154" s="334">
        <v>0</v>
      </c>
      <c r="AF154" s="6">
        <v>14</v>
      </c>
      <c r="AG154" s="19">
        <v>17</v>
      </c>
      <c r="AH154" s="1">
        <v>20</v>
      </c>
      <c r="AI154" s="215">
        <f>SUM(U154:AH154)</f>
        <v>99</v>
      </c>
      <c r="AJ154" s="1">
        <v>20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234">
        <f>SUM(AJ154:AV154)</f>
        <v>20</v>
      </c>
      <c r="AZ154" s="1"/>
      <c r="BA154" s="5"/>
      <c r="BB154" s="5"/>
      <c r="BC154" s="5"/>
      <c r="BD154" s="5"/>
      <c r="BF154" s="1"/>
      <c r="BG154" s="1"/>
      <c r="BH154" s="1"/>
      <c r="BI154" s="1"/>
    </row>
    <row r="155" spans="1:61" ht="30" customHeight="1" thickBot="1" x14ac:dyDescent="0.4">
      <c r="A155" s="15"/>
      <c r="B155" s="10"/>
      <c r="C155" s="59"/>
      <c r="D155" s="46"/>
      <c r="E155" s="46"/>
      <c r="F155" s="46" t="s">
        <v>385</v>
      </c>
      <c r="G155" s="43"/>
      <c r="H155" s="43"/>
      <c r="I155" s="43"/>
      <c r="J155" s="43"/>
      <c r="K155" s="43"/>
      <c r="L155" s="46"/>
      <c r="M155" s="46"/>
      <c r="N155" s="46"/>
      <c r="O155" s="46"/>
      <c r="P155" s="46"/>
      <c r="Q155" s="43"/>
      <c r="R155" s="43"/>
      <c r="S155" s="43"/>
      <c r="T155" s="227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7">
        <v>0</v>
      </c>
      <c r="AB155" s="226">
        <v>0</v>
      </c>
      <c r="AC155" s="289">
        <v>3</v>
      </c>
      <c r="AD155" s="315">
        <v>3</v>
      </c>
      <c r="AE155" s="334">
        <v>0</v>
      </c>
      <c r="AF155" s="6">
        <v>0</v>
      </c>
      <c r="AG155" s="19">
        <v>0</v>
      </c>
      <c r="AH155" s="1">
        <v>20</v>
      </c>
      <c r="AI155" s="215">
        <f>SUM(U155:AH155)</f>
        <v>26</v>
      </c>
      <c r="AJ155" s="1">
        <v>20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234">
        <f>SUM(AJ155:AV155)</f>
        <v>20</v>
      </c>
      <c r="AZ155" s="1"/>
      <c r="BA155" s="5"/>
      <c r="BB155" s="5"/>
      <c r="BC155" s="5"/>
      <c r="BD155" s="5"/>
      <c r="BF155" s="1"/>
      <c r="BG155" s="1"/>
      <c r="BH155" s="1"/>
      <c r="BI155" s="1"/>
    </row>
    <row r="156" spans="1:61" ht="30" customHeight="1" thickBot="1" x14ac:dyDescent="0.4">
      <c r="A156" s="15"/>
      <c r="B156" s="14"/>
      <c r="C156" s="484"/>
      <c r="D156" s="482"/>
      <c r="E156" s="482"/>
      <c r="F156" s="482" t="s">
        <v>401</v>
      </c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5"/>
      <c r="U156" s="4">
        <v>0</v>
      </c>
      <c r="V156" s="2">
        <v>0</v>
      </c>
      <c r="W156" s="3">
        <v>0</v>
      </c>
      <c r="X156" s="6">
        <v>0</v>
      </c>
      <c r="Y156" s="16">
        <v>0</v>
      </c>
      <c r="Z156" s="19">
        <v>0</v>
      </c>
      <c r="AA156" s="207">
        <v>0</v>
      </c>
      <c r="AB156" s="226">
        <v>0</v>
      </c>
      <c r="AC156" s="289">
        <v>0</v>
      </c>
      <c r="AD156" s="315">
        <v>0</v>
      </c>
      <c r="AE156" s="334">
        <v>0</v>
      </c>
      <c r="AF156" s="6">
        <v>0</v>
      </c>
      <c r="AG156" s="19">
        <v>0</v>
      </c>
      <c r="AH156" s="1">
        <v>20</v>
      </c>
      <c r="AI156" s="215">
        <f>SUM(U156:AH156)</f>
        <v>20</v>
      </c>
      <c r="AJ156" s="1">
        <v>20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234">
        <f>SUM(AJ156:AV156)</f>
        <v>20</v>
      </c>
      <c r="AZ156" s="1"/>
      <c r="BA156" s="5"/>
      <c r="BB156" s="5"/>
      <c r="BC156" s="5"/>
      <c r="BD156" s="5"/>
      <c r="BF156" s="1"/>
      <c r="BG156" s="1"/>
      <c r="BH156" s="1"/>
      <c r="BI156" s="1"/>
    </row>
    <row r="157" spans="1:61" ht="30" customHeight="1" thickBot="1" x14ac:dyDescent="0.4">
      <c r="A157" s="14"/>
      <c r="B157" s="10"/>
      <c r="C157" s="331"/>
      <c r="D157" s="332"/>
      <c r="E157" s="332"/>
      <c r="F157" s="332" t="s">
        <v>160</v>
      </c>
      <c r="G157" s="332"/>
      <c r="H157" s="332"/>
      <c r="I157" s="332"/>
      <c r="J157" s="332"/>
      <c r="K157" s="332"/>
      <c r="L157" s="332"/>
      <c r="M157" s="332"/>
      <c r="N157" s="332"/>
      <c r="O157" s="332"/>
      <c r="P157" s="332"/>
      <c r="Q157" s="332"/>
      <c r="R157" s="332"/>
      <c r="S157" s="332"/>
      <c r="T157" s="333"/>
      <c r="U157" s="4">
        <v>5</v>
      </c>
      <c r="V157" s="2">
        <v>0</v>
      </c>
      <c r="W157" s="3">
        <v>16</v>
      </c>
      <c r="X157" s="6">
        <v>47</v>
      </c>
      <c r="Y157" s="16">
        <v>56</v>
      </c>
      <c r="Z157" s="19">
        <v>59</v>
      </c>
      <c r="AA157" s="207">
        <v>48</v>
      </c>
      <c r="AB157" s="226">
        <v>46</v>
      </c>
      <c r="AC157" s="289">
        <v>12</v>
      </c>
      <c r="AD157" s="315">
        <v>35</v>
      </c>
      <c r="AE157" s="334">
        <v>18</v>
      </c>
      <c r="AF157" s="6">
        <v>4</v>
      </c>
      <c r="AG157" s="19">
        <v>24</v>
      </c>
      <c r="AH157" s="1">
        <v>18</v>
      </c>
      <c r="AI157" s="215">
        <f>SUM(U157:AH157)</f>
        <v>388</v>
      </c>
      <c r="AJ157" s="1">
        <v>18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234">
        <f>SUM(AJ157:AV157)</f>
        <v>18</v>
      </c>
      <c r="AZ157" s="1"/>
      <c r="BA157" s="5"/>
      <c r="BB157" s="5"/>
      <c r="BC157" s="5"/>
      <c r="BD157" s="5"/>
      <c r="BF157" s="1"/>
      <c r="BG157" s="1"/>
      <c r="BH157" s="1"/>
      <c r="BI157" s="1"/>
    </row>
    <row r="158" spans="1:61" ht="30" customHeight="1" thickBot="1" x14ac:dyDescent="0.4">
      <c r="A158" s="15"/>
      <c r="B158" s="10"/>
      <c r="C158" s="372"/>
      <c r="D158" s="53"/>
      <c r="E158" s="53" t="s">
        <v>76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85"/>
      <c r="U158" s="18">
        <v>0</v>
      </c>
      <c r="V158" s="2">
        <v>0</v>
      </c>
      <c r="W158" s="3">
        <v>10</v>
      </c>
      <c r="X158" s="6">
        <v>27</v>
      </c>
      <c r="Y158" s="16">
        <v>121</v>
      </c>
      <c r="Z158" s="19">
        <v>60</v>
      </c>
      <c r="AA158" s="207">
        <v>39</v>
      </c>
      <c r="AB158" s="226">
        <v>0</v>
      </c>
      <c r="AC158" s="289">
        <v>0</v>
      </c>
      <c r="AD158" s="315">
        <v>0</v>
      </c>
      <c r="AE158" s="334">
        <v>15</v>
      </c>
      <c r="AF158" s="6">
        <v>25.5</v>
      </c>
      <c r="AG158" s="19">
        <v>24</v>
      </c>
      <c r="AH158" s="1">
        <v>18</v>
      </c>
      <c r="AI158" s="215">
        <f>SUM(U158:AH158)</f>
        <v>339.5</v>
      </c>
      <c r="AJ158" s="1">
        <v>18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234">
        <f>SUM(AJ158:AV158)</f>
        <v>18</v>
      </c>
      <c r="AZ158" s="1"/>
      <c r="BA158" s="5"/>
      <c r="BB158" s="5"/>
      <c r="BC158" s="5"/>
      <c r="BD158" s="5"/>
      <c r="BF158" s="1"/>
      <c r="BG158" s="1"/>
      <c r="BH158" s="1"/>
      <c r="BI158" s="1"/>
    </row>
    <row r="159" spans="1:61" ht="30" customHeight="1" thickBot="1" x14ac:dyDescent="0.45">
      <c r="A159" s="467"/>
      <c r="B159" s="14"/>
      <c r="C159" s="501"/>
      <c r="D159" s="504"/>
      <c r="E159" s="504"/>
      <c r="F159" s="504" t="s">
        <v>371</v>
      </c>
      <c r="G159" s="504"/>
      <c r="H159" s="504"/>
      <c r="I159" s="504"/>
      <c r="J159" s="504"/>
      <c r="K159" s="504"/>
      <c r="L159" s="504"/>
      <c r="M159" s="504"/>
      <c r="N159" s="504"/>
      <c r="O159" s="504"/>
      <c r="P159" s="504"/>
      <c r="Q159" s="504"/>
      <c r="R159" s="504"/>
      <c r="S159" s="504"/>
      <c r="T159" s="507"/>
      <c r="U159" s="4">
        <v>0</v>
      </c>
      <c r="V159" s="2">
        <v>0</v>
      </c>
      <c r="W159" s="3">
        <v>0</v>
      </c>
      <c r="X159" s="6">
        <v>0</v>
      </c>
      <c r="Y159" s="16">
        <v>0</v>
      </c>
      <c r="Z159" s="19">
        <v>0</v>
      </c>
      <c r="AA159" s="207">
        <v>0</v>
      </c>
      <c r="AB159" s="226">
        <v>0</v>
      </c>
      <c r="AC159" s="289">
        <v>0</v>
      </c>
      <c r="AD159" s="315">
        <v>0</v>
      </c>
      <c r="AE159" s="334">
        <v>0</v>
      </c>
      <c r="AF159" s="6">
        <v>0</v>
      </c>
      <c r="AG159" s="19">
        <v>33</v>
      </c>
      <c r="AH159" s="1">
        <v>18</v>
      </c>
      <c r="AI159" s="215">
        <f>SUM(U159:AH159)</f>
        <v>51</v>
      </c>
      <c r="AJ159" s="1">
        <v>18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234">
        <f>SUM(AJ159:AV159)</f>
        <v>18</v>
      </c>
      <c r="AX159" s="1"/>
      <c r="AZ159" s="1"/>
      <c r="BA159" s="5"/>
      <c r="BB159" s="5"/>
      <c r="BC159" s="5"/>
      <c r="BD159" s="5"/>
      <c r="BF159" s="1"/>
      <c r="BG159" s="1"/>
      <c r="BH159" s="1"/>
      <c r="BI159" s="1"/>
    </row>
    <row r="160" spans="1:61" ht="30" customHeight="1" thickBot="1" x14ac:dyDescent="0.4">
      <c r="A160" s="11"/>
      <c r="B160" s="10"/>
      <c r="C160" s="395"/>
      <c r="D160" s="396" t="s">
        <v>360</v>
      </c>
      <c r="E160" s="393"/>
      <c r="F160" s="396"/>
      <c r="G160" s="393"/>
      <c r="H160" s="396"/>
      <c r="I160" s="393"/>
      <c r="J160" s="396"/>
      <c r="K160" s="393"/>
      <c r="L160" s="396"/>
      <c r="M160" s="393"/>
      <c r="N160" s="396"/>
      <c r="O160" s="393"/>
      <c r="P160" s="396"/>
      <c r="Q160" s="393"/>
      <c r="R160" s="396"/>
      <c r="S160" s="393"/>
      <c r="T160" s="397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7">
        <v>0</v>
      </c>
      <c r="AB160" s="226">
        <v>0</v>
      </c>
      <c r="AC160" s="289">
        <v>0</v>
      </c>
      <c r="AD160" s="315">
        <v>0</v>
      </c>
      <c r="AE160" s="334">
        <v>0</v>
      </c>
      <c r="AF160" s="6">
        <v>0</v>
      </c>
      <c r="AG160" s="19">
        <v>22</v>
      </c>
      <c r="AH160" s="1">
        <v>18</v>
      </c>
      <c r="AI160" s="215">
        <f>SUM(U160:AH160)</f>
        <v>40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>
        <v>15</v>
      </c>
      <c r="AW160" s="710">
        <f>SUM(AJ160:AV160)</f>
        <v>18</v>
      </c>
      <c r="AZ160" s="1"/>
      <c r="BA160" s="5"/>
      <c r="BB160" s="5"/>
      <c r="BC160" s="5"/>
      <c r="BD160" s="5"/>
      <c r="BF160" s="1"/>
      <c r="BG160" s="1"/>
      <c r="BH160" s="1"/>
      <c r="BI160" s="1"/>
    </row>
    <row r="161" spans="1:61" ht="30" customHeight="1" thickBot="1" x14ac:dyDescent="0.4">
      <c r="A161" s="15"/>
      <c r="B161" s="14"/>
      <c r="C161" s="87"/>
      <c r="D161" s="149" t="s">
        <v>166</v>
      </c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216"/>
      <c r="U161" s="4">
        <v>10</v>
      </c>
      <c r="V161" s="2">
        <v>44</v>
      </c>
      <c r="W161" s="3">
        <v>40</v>
      </c>
      <c r="X161" s="6">
        <v>43</v>
      </c>
      <c r="Y161" s="16">
        <v>40</v>
      </c>
      <c r="Z161" s="19">
        <v>28</v>
      </c>
      <c r="AA161" s="207">
        <v>0</v>
      </c>
      <c r="AB161" s="226">
        <v>5</v>
      </c>
      <c r="AC161" s="289">
        <v>0</v>
      </c>
      <c r="AD161" s="315">
        <v>3</v>
      </c>
      <c r="AE161" s="334">
        <v>0</v>
      </c>
      <c r="AF161" s="6">
        <v>21.5</v>
      </c>
      <c r="AG161" s="19">
        <v>3</v>
      </c>
      <c r="AH161" s="1">
        <v>17</v>
      </c>
      <c r="AI161" s="215">
        <f>SUM(U161:AH161)</f>
        <v>254.5</v>
      </c>
      <c r="AJ161" s="1">
        <v>17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234">
        <f>SUM(AJ161:AV161)</f>
        <v>17</v>
      </c>
      <c r="AZ161" s="1"/>
      <c r="BA161" s="5"/>
      <c r="BB161" s="5"/>
      <c r="BC161" s="5"/>
      <c r="BD161" s="5"/>
      <c r="BF161" s="1"/>
      <c r="BG161" s="1"/>
      <c r="BH161" s="1"/>
      <c r="BI161" s="1"/>
    </row>
    <row r="162" spans="1:61" ht="30" customHeight="1" thickBot="1" x14ac:dyDescent="0.4">
      <c r="A162" s="10"/>
      <c r="B162" s="14"/>
      <c r="C162" s="51"/>
      <c r="D162" s="88"/>
      <c r="E162" s="88"/>
      <c r="F162" s="89" t="s">
        <v>24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7">
        <v>78</v>
      </c>
      <c r="AB162" s="226">
        <v>40</v>
      </c>
      <c r="AC162" s="289">
        <v>12</v>
      </c>
      <c r="AD162" s="315">
        <v>36</v>
      </c>
      <c r="AE162" s="334">
        <v>67</v>
      </c>
      <c r="AF162" s="6">
        <v>42</v>
      </c>
      <c r="AG162" s="19">
        <v>32</v>
      </c>
      <c r="AH162" s="1">
        <v>15</v>
      </c>
      <c r="AI162" s="215">
        <f>SUM(U162:AH162)</f>
        <v>995</v>
      </c>
      <c r="AJ162" s="1">
        <v>15</v>
      </c>
      <c r="AK162" s="1"/>
      <c r="AL162" s="1">
        <v>0</v>
      </c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234">
        <f>SUM(AJ162:AV162)</f>
        <v>15</v>
      </c>
      <c r="AZ162" s="1"/>
      <c r="BA162" s="5"/>
      <c r="BB162" s="5"/>
      <c r="BC162" s="5"/>
      <c r="BD162" s="5"/>
      <c r="BF162" s="1"/>
      <c r="BG162" s="1"/>
      <c r="BH162" s="1"/>
      <c r="BI162" s="1"/>
    </row>
    <row r="163" spans="1:61" ht="30" customHeight="1" thickBot="1" x14ac:dyDescent="0.4">
      <c r="A163" s="15"/>
      <c r="C163" s="405"/>
      <c r="D163" s="129"/>
      <c r="E163" s="28"/>
      <c r="F163" s="28" t="s">
        <v>230</v>
      </c>
      <c r="G163" s="29"/>
      <c r="H163" s="29"/>
      <c r="I163" s="28"/>
      <c r="J163" s="28"/>
      <c r="K163" s="29"/>
      <c r="L163" s="29"/>
      <c r="M163" s="28"/>
      <c r="N163" s="28"/>
      <c r="O163" s="29"/>
      <c r="P163" s="29"/>
      <c r="Q163" s="28"/>
      <c r="R163" s="28"/>
      <c r="S163" s="129"/>
      <c r="T163" s="406"/>
      <c r="U163" s="4">
        <v>5</v>
      </c>
      <c r="V163" s="2">
        <v>81</v>
      </c>
      <c r="W163" s="3">
        <v>55</v>
      </c>
      <c r="X163" s="6">
        <v>4</v>
      </c>
      <c r="Y163" s="17">
        <v>15</v>
      </c>
      <c r="Z163" s="19">
        <v>0</v>
      </c>
      <c r="AA163" s="207">
        <v>0</v>
      </c>
      <c r="AB163" s="226">
        <v>15</v>
      </c>
      <c r="AC163" s="289">
        <v>13</v>
      </c>
      <c r="AD163" s="315">
        <v>46</v>
      </c>
      <c r="AE163" s="334">
        <v>59</v>
      </c>
      <c r="AF163" s="6">
        <v>47</v>
      </c>
      <c r="AG163" s="19">
        <v>28</v>
      </c>
      <c r="AH163" s="1">
        <v>15</v>
      </c>
      <c r="AI163" s="215">
        <f>SUM(U163:AH163)</f>
        <v>383</v>
      </c>
      <c r="AJ163" s="1"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>
        <v>15</v>
      </c>
      <c r="AW163" s="234">
        <f>SUM(AJ163:AV163)</f>
        <v>15</v>
      </c>
      <c r="AZ163" s="1"/>
      <c r="BA163" s="5"/>
      <c r="BB163" s="5"/>
      <c r="BC163" s="5"/>
      <c r="BD163" s="5"/>
      <c r="BF163" s="1"/>
      <c r="BG163" s="1"/>
      <c r="BH163" s="1"/>
      <c r="BI163" s="1"/>
    </row>
    <row r="164" spans="1:61" ht="30" customHeight="1" thickBot="1" x14ac:dyDescent="0.4">
      <c r="A164" s="14"/>
      <c r="B164" s="10"/>
      <c r="C164" s="447"/>
      <c r="D164" s="448"/>
      <c r="E164" s="448" t="s">
        <v>429</v>
      </c>
      <c r="F164" s="448"/>
      <c r="G164" s="448"/>
      <c r="H164" s="448"/>
      <c r="I164" s="448"/>
      <c r="J164" s="448"/>
      <c r="K164" s="448"/>
      <c r="L164" s="449"/>
      <c r="M164" s="449"/>
      <c r="N164" s="449"/>
      <c r="O164" s="449"/>
      <c r="P164" s="449"/>
      <c r="Q164" s="449"/>
      <c r="R164" s="449"/>
      <c r="S164" s="449"/>
      <c r="T164" s="450"/>
      <c r="U164" s="18">
        <v>0</v>
      </c>
      <c r="V164" s="2">
        <v>5</v>
      </c>
      <c r="W164" s="3">
        <v>5</v>
      </c>
      <c r="X164" s="6">
        <v>0</v>
      </c>
      <c r="Y164" s="16">
        <v>0</v>
      </c>
      <c r="Z164" s="19">
        <v>15</v>
      </c>
      <c r="AA164" s="207">
        <v>-3</v>
      </c>
      <c r="AB164" s="226">
        <v>15</v>
      </c>
      <c r="AC164" s="289">
        <v>6</v>
      </c>
      <c r="AD164" s="315">
        <v>57</v>
      </c>
      <c r="AE164" s="334">
        <v>63</v>
      </c>
      <c r="AF164" s="6">
        <v>40</v>
      </c>
      <c r="AG164" s="19">
        <v>47</v>
      </c>
      <c r="AH164" s="1">
        <v>15</v>
      </c>
      <c r="AI164" s="215">
        <f>SUM(U164:AH164)</f>
        <v>265</v>
      </c>
      <c r="AJ164" s="1"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>
        <v>15</v>
      </c>
      <c r="AW164" s="234">
        <f>SUM(AJ164:AV164)</f>
        <v>15</v>
      </c>
      <c r="AZ164" s="1"/>
      <c r="BA164" s="5"/>
      <c r="BB164" s="5"/>
      <c r="BC164" s="5"/>
      <c r="BD164" s="5"/>
      <c r="BF164" s="1"/>
      <c r="BG164" s="1"/>
      <c r="BH164" s="1"/>
      <c r="BI164" s="1"/>
    </row>
    <row r="165" spans="1:61" ht="30" customHeight="1" thickBot="1" x14ac:dyDescent="0.4">
      <c r="A165" s="14"/>
      <c r="B165" s="10"/>
      <c r="C165" s="376"/>
      <c r="D165" s="377" t="s">
        <v>292</v>
      </c>
      <c r="E165" s="377"/>
      <c r="F165" s="377"/>
      <c r="G165" s="377"/>
      <c r="H165" s="377"/>
      <c r="I165" s="377"/>
      <c r="J165" s="377"/>
      <c r="K165" s="377"/>
      <c r="L165" s="377"/>
      <c r="M165" s="377"/>
      <c r="N165" s="377"/>
      <c r="O165" s="377"/>
      <c r="P165" s="377"/>
      <c r="Q165" s="377"/>
      <c r="R165" s="377"/>
      <c r="S165" s="377"/>
      <c r="T165" s="378"/>
      <c r="U165" s="18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7">
        <v>0</v>
      </c>
      <c r="AB165" s="226">
        <v>0</v>
      </c>
      <c r="AC165" s="289">
        <v>0</v>
      </c>
      <c r="AD165" s="315">
        <v>15</v>
      </c>
      <c r="AE165" s="334">
        <v>50</v>
      </c>
      <c r="AF165" s="6">
        <v>27</v>
      </c>
      <c r="AG165" s="19">
        <v>8</v>
      </c>
      <c r="AH165" s="1">
        <v>15</v>
      </c>
      <c r="AI165" s="215">
        <f>SUM(U165:AH165)</f>
        <v>115</v>
      </c>
      <c r="AJ165" s="1">
        <v>12</v>
      </c>
      <c r="AK165" s="1"/>
      <c r="AL165" s="1">
        <v>3</v>
      </c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234">
        <f>SUM(AJ165:AV165)</f>
        <v>15</v>
      </c>
      <c r="AZ165" s="1"/>
      <c r="BA165" s="5"/>
      <c r="BB165" s="5"/>
      <c r="BC165" s="5"/>
      <c r="BD165" s="5"/>
      <c r="BF165" s="1"/>
      <c r="BG165" s="1"/>
      <c r="BH165" s="1"/>
      <c r="BI165" s="1"/>
    </row>
    <row r="166" spans="1:61" ht="30" customHeight="1" thickBot="1" x14ac:dyDescent="0.4">
      <c r="A166" s="11"/>
      <c r="B166" s="12"/>
      <c r="C166" s="122"/>
      <c r="D166" s="123"/>
      <c r="E166" s="86"/>
      <c r="F166" s="86"/>
      <c r="G166" s="123" t="s">
        <v>207</v>
      </c>
      <c r="H166" s="123"/>
      <c r="I166" s="86"/>
      <c r="J166" s="86"/>
      <c r="K166" s="123"/>
      <c r="L166" s="123"/>
      <c r="M166" s="86"/>
      <c r="N166" s="86"/>
      <c r="O166" s="123"/>
      <c r="P166" s="123"/>
      <c r="Q166" s="86"/>
      <c r="R166" s="86"/>
      <c r="S166" s="123"/>
      <c r="T166" s="124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7">
        <v>10</v>
      </c>
      <c r="AB166" s="226">
        <v>0</v>
      </c>
      <c r="AC166" s="289">
        <v>0</v>
      </c>
      <c r="AD166" s="315">
        <v>0</v>
      </c>
      <c r="AE166" s="334">
        <v>15</v>
      </c>
      <c r="AF166" s="6">
        <v>24.5</v>
      </c>
      <c r="AG166" s="19">
        <v>42</v>
      </c>
      <c r="AH166" s="1">
        <v>15</v>
      </c>
      <c r="AI166" s="215">
        <f>SUM(U166:AH166)</f>
        <v>106.5</v>
      </c>
      <c r="AJ166" s="1">
        <v>15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234">
        <f>SUM(AJ166:AV166)</f>
        <v>15</v>
      </c>
      <c r="AZ166" s="1"/>
      <c r="BA166" s="5"/>
      <c r="BB166" s="5"/>
      <c r="BC166" s="5"/>
      <c r="BD166" s="5"/>
      <c r="BF166" s="1"/>
      <c r="BG166" s="1"/>
      <c r="BH166" s="1"/>
      <c r="BI166" s="1"/>
    </row>
    <row r="167" spans="1:61" ht="30" customHeight="1" thickBot="1" x14ac:dyDescent="0.4">
      <c r="A167" s="11"/>
      <c r="B167" s="12"/>
      <c r="C167" s="100"/>
      <c r="D167" s="66"/>
      <c r="E167" s="66"/>
      <c r="F167" s="66" t="s">
        <v>140</v>
      </c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97"/>
      <c r="U167" s="18">
        <v>0</v>
      </c>
      <c r="V167" s="2">
        <v>0</v>
      </c>
      <c r="W167" s="3">
        <v>0</v>
      </c>
      <c r="X167" s="6">
        <v>0</v>
      </c>
      <c r="Y167" s="17">
        <v>15</v>
      </c>
      <c r="Z167" s="19">
        <v>25</v>
      </c>
      <c r="AA167" s="207">
        <v>0</v>
      </c>
      <c r="AB167" s="226">
        <v>0</v>
      </c>
      <c r="AC167" s="289">
        <v>0</v>
      </c>
      <c r="AD167" s="315">
        <v>0</v>
      </c>
      <c r="AE167" s="334">
        <v>0</v>
      </c>
      <c r="AF167" s="6">
        <v>0</v>
      </c>
      <c r="AG167" s="19">
        <v>7</v>
      </c>
      <c r="AH167" s="1">
        <v>15</v>
      </c>
      <c r="AI167" s="215">
        <f>SUM(U167:AH167)</f>
        <v>62</v>
      </c>
      <c r="AJ167" s="1"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>
        <v>15</v>
      </c>
      <c r="AW167" s="234">
        <f>SUM(AJ167:AV167)</f>
        <v>15</v>
      </c>
      <c r="AZ167" s="1"/>
      <c r="BA167" s="5"/>
      <c r="BB167" s="5"/>
      <c r="BC167" s="5"/>
      <c r="BD167" s="5"/>
      <c r="BF167" s="1"/>
      <c r="BG167" s="1"/>
      <c r="BH167" s="1"/>
      <c r="BI167" s="1"/>
    </row>
    <row r="168" spans="1:61" ht="30" customHeight="1" thickBot="1" x14ac:dyDescent="0.4">
      <c r="A168" s="11"/>
      <c r="B168" s="12"/>
      <c r="C168" s="48" t="s">
        <v>187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37"/>
      <c r="P168" s="49"/>
      <c r="Q168" s="37"/>
      <c r="R168" s="49"/>
      <c r="S168" s="37"/>
      <c r="T168" s="50"/>
      <c r="U168" s="4">
        <v>0</v>
      </c>
      <c r="V168" s="2">
        <v>0</v>
      </c>
      <c r="W168" s="3">
        <v>-10</v>
      </c>
      <c r="X168" s="6">
        <v>0</v>
      </c>
      <c r="Y168" s="16">
        <v>0</v>
      </c>
      <c r="Z168" s="19">
        <v>10</v>
      </c>
      <c r="AA168" s="207">
        <v>0</v>
      </c>
      <c r="AB168" s="226">
        <v>15</v>
      </c>
      <c r="AC168" s="289">
        <v>7</v>
      </c>
      <c r="AD168" s="315">
        <v>22</v>
      </c>
      <c r="AE168" s="334">
        <v>3</v>
      </c>
      <c r="AF168" s="6">
        <v>0</v>
      </c>
      <c r="AG168" s="19">
        <v>0</v>
      </c>
      <c r="AH168" s="1">
        <v>15</v>
      </c>
      <c r="AI168" s="215">
        <f>SUM(U168:AH168)</f>
        <v>62</v>
      </c>
      <c r="AJ168" s="1"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>
        <v>15</v>
      </c>
      <c r="AW168" s="234">
        <f>SUM(AJ168:AV168)</f>
        <v>15</v>
      </c>
      <c r="AZ168" s="1"/>
      <c r="BA168" s="5"/>
      <c r="BB168" s="5"/>
      <c r="BC168" s="5"/>
      <c r="BD168" s="5"/>
      <c r="BF168" s="1"/>
      <c r="BG168" s="1"/>
      <c r="BH168" s="1"/>
      <c r="BI168" s="1"/>
    </row>
    <row r="169" spans="1:61" ht="30" customHeight="1" thickBot="1" x14ac:dyDescent="0.4">
      <c r="A169" s="11"/>
      <c r="B169" s="12"/>
      <c r="C169" s="196"/>
      <c r="D169" s="197" t="s">
        <v>47</v>
      </c>
      <c r="E169" s="197"/>
      <c r="F169" s="197"/>
      <c r="G169" s="197"/>
      <c r="H169" s="197"/>
      <c r="I169" s="197"/>
      <c r="J169" s="197"/>
      <c r="K169" s="197"/>
      <c r="L169" s="90"/>
      <c r="M169" s="197"/>
      <c r="N169" s="90"/>
      <c r="O169" s="197"/>
      <c r="P169" s="90"/>
      <c r="Q169" s="197"/>
      <c r="R169" s="90"/>
      <c r="S169" s="197"/>
      <c r="T169" s="91"/>
      <c r="U169" s="4">
        <v>10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7">
        <v>0</v>
      </c>
      <c r="AB169" s="226">
        <v>0</v>
      </c>
      <c r="AC169" s="289">
        <v>0</v>
      </c>
      <c r="AD169" s="315">
        <v>3</v>
      </c>
      <c r="AE169" s="334">
        <v>0</v>
      </c>
      <c r="AF169" s="6">
        <v>6</v>
      </c>
      <c r="AG169" s="19">
        <v>7</v>
      </c>
      <c r="AH169" s="1">
        <v>15</v>
      </c>
      <c r="AI169" s="215">
        <f>SUM(U169:AH169)</f>
        <v>41</v>
      </c>
      <c r="AJ169" s="1"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>
        <v>15</v>
      </c>
      <c r="AW169" s="234">
        <f>SUM(AJ169:AV169)</f>
        <v>15</v>
      </c>
      <c r="AZ169" s="1"/>
      <c r="BA169" s="5"/>
      <c r="BB169" s="5"/>
      <c r="BC169" s="5"/>
      <c r="BD169" s="5"/>
      <c r="BF169" s="1"/>
      <c r="BG169" s="1"/>
      <c r="BH169" s="1"/>
      <c r="BI169" s="1"/>
    </row>
    <row r="170" spans="1:61" ht="30" customHeight="1" thickBot="1" x14ac:dyDescent="0.4">
      <c r="A170" s="11"/>
      <c r="B170" s="12"/>
      <c r="C170" s="616"/>
      <c r="D170" s="617"/>
      <c r="E170" s="619"/>
      <c r="F170" s="619"/>
      <c r="G170" s="619"/>
      <c r="H170" s="619"/>
      <c r="I170" s="619" t="s">
        <v>427</v>
      </c>
      <c r="J170" s="618"/>
      <c r="K170" s="619"/>
      <c r="L170" s="619"/>
      <c r="M170" s="619"/>
      <c r="N170" s="619"/>
      <c r="O170" s="619"/>
      <c r="P170" s="619"/>
      <c r="Q170" s="619"/>
      <c r="R170" s="619"/>
      <c r="S170" s="617"/>
      <c r="T170" s="620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7">
        <v>0</v>
      </c>
      <c r="AB170" s="226">
        <v>0</v>
      </c>
      <c r="AC170" s="289">
        <v>0</v>
      </c>
      <c r="AD170" s="315">
        <v>0</v>
      </c>
      <c r="AE170" s="334">
        <v>0</v>
      </c>
      <c r="AF170" s="6">
        <v>0</v>
      </c>
      <c r="AG170" s="19">
        <v>0</v>
      </c>
      <c r="AH170" s="1">
        <v>15</v>
      </c>
      <c r="AI170" s="215">
        <f>SUM(U170:AH170)</f>
        <v>15</v>
      </c>
      <c r="AJ170" s="1"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>
        <v>15</v>
      </c>
      <c r="AW170" s="234">
        <f>SUM(AJ170:AV170)</f>
        <v>15</v>
      </c>
      <c r="AZ170" s="1"/>
      <c r="BA170" s="5"/>
      <c r="BB170" s="5"/>
      <c r="BC170" s="5"/>
      <c r="BD170" s="5"/>
      <c r="BF170" s="1"/>
      <c r="BG170" s="1"/>
      <c r="BH170" s="1"/>
      <c r="BI170" s="1"/>
    </row>
    <row r="171" spans="1:61" ht="30" customHeight="1" thickBot="1" x14ac:dyDescent="0.4">
      <c r="A171" s="11"/>
      <c r="B171" s="12"/>
      <c r="C171" s="80"/>
      <c r="D171" s="365"/>
      <c r="E171" s="67"/>
      <c r="F171" s="67"/>
      <c r="G171" s="67" t="s">
        <v>410</v>
      </c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365"/>
      <c r="T171" s="111"/>
      <c r="U171" s="4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7">
        <v>0</v>
      </c>
      <c r="AB171" s="226">
        <v>0</v>
      </c>
      <c r="AC171" s="289">
        <v>0</v>
      </c>
      <c r="AD171" s="315">
        <v>0</v>
      </c>
      <c r="AE171" s="334">
        <v>0</v>
      </c>
      <c r="AF171" s="6">
        <v>0</v>
      </c>
      <c r="AG171" s="19">
        <v>0</v>
      </c>
      <c r="AH171" s="1">
        <v>15</v>
      </c>
      <c r="AI171" s="215">
        <f>SUM(U171:AH171)</f>
        <v>15</v>
      </c>
      <c r="AJ171" s="1">
        <v>15</v>
      </c>
      <c r="AK171" s="1"/>
      <c r="AL171" s="1"/>
      <c r="AM171" s="1"/>
      <c r="AN171" s="1"/>
      <c r="AO171" s="1"/>
      <c r="AP171" s="1"/>
      <c r="AQ171" s="1">
        <v>0</v>
      </c>
      <c r="AR171" s="1"/>
      <c r="AS171" s="1"/>
      <c r="AT171" s="1"/>
      <c r="AU171" s="1"/>
      <c r="AV171" s="1"/>
      <c r="AW171" s="234">
        <f>SUM(AJ171:AV171)</f>
        <v>15</v>
      </c>
      <c r="AZ171" s="1"/>
      <c r="BA171" s="5"/>
      <c r="BB171" s="5"/>
      <c r="BC171" s="5"/>
      <c r="BD171" s="5"/>
      <c r="BF171" s="1"/>
      <c r="BG171" s="1"/>
      <c r="BH171" s="1"/>
      <c r="BI171" s="1"/>
    </row>
    <row r="172" spans="1:61" ht="30" customHeight="1" thickBot="1" x14ac:dyDescent="0.4">
      <c r="A172" s="11"/>
      <c r="B172" s="12"/>
      <c r="C172" s="27"/>
      <c r="D172" s="621"/>
      <c r="E172" s="29"/>
      <c r="F172" s="621"/>
      <c r="G172" s="29"/>
      <c r="H172" s="621"/>
      <c r="I172" s="29"/>
      <c r="J172" s="621"/>
      <c r="K172" s="29"/>
      <c r="L172" s="621"/>
      <c r="M172" s="621" t="s">
        <v>428</v>
      </c>
      <c r="N172" s="621"/>
      <c r="O172" s="621"/>
      <c r="P172" s="621"/>
      <c r="Q172" s="621"/>
      <c r="R172" s="621"/>
      <c r="S172" s="621"/>
      <c r="T172" s="622"/>
      <c r="U172" s="4">
        <v>0</v>
      </c>
      <c r="V172" s="2">
        <v>0</v>
      </c>
      <c r="W172" s="3">
        <v>0</v>
      </c>
      <c r="X172" s="6">
        <v>0</v>
      </c>
      <c r="Y172" s="16">
        <v>0</v>
      </c>
      <c r="Z172" s="19">
        <v>0</v>
      </c>
      <c r="AA172" s="207">
        <v>0</v>
      </c>
      <c r="AB172" s="226">
        <v>0</v>
      </c>
      <c r="AC172" s="289">
        <v>0</v>
      </c>
      <c r="AD172" s="315">
        <v>0</v>
      </c>
      <c r="AE172" s="334">
        <v>0</v>
      </c>
      <c r="AF172" s="6">
        <v>0</v>
      </c>
      <c r="AG172" s="19">
        <v>0</v>
      </c>
      <c r="AH172" s="1">
        <v>15</v>
      </c>
      <c r="AI172" s="215">
        <f>SUM(U172:AH172)</f>
        <v>15</v>
      </c>
      <c r="AJ172" s="1"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>
        <v>15</v>
      </c>
      <c r="AW172" s="234">
        <f>SUM(AJ172:AV172)</f>
        <v>15</v>
      </c>
      <c r="AZ172" s="1"/>
      <c r="BA172" s="5"/>
      <c r="BB172" s="5"/>
      <c r="BC172" s="5"/>
      <c r="BD172" s="5"/>
      <c r="BF172" s="1"/>
      <c r="BG172" s="1"/>
      <c r="BH172" s="1"/>
      <c r="BI172" s="1"/>
    </row>
    <row r="173" spans="1:61" ht="30" customHeight="1" thickBot="1" x14ac:dyDescent="0.4">
      <c r="A173" s="15"/>
      <c r="B173" s="10"/>
      <c r="C173" s="295"/>
      <c r="D173" s="32" t="s">
        <v>39</v>
      </c>
      <c r="E173" s="32"/>
      <c r="F173" s="32"/>
      <c r="G173" s="25"/>
      <c r="H173" s="32"/>
      <c r="I173" s="25"/>
      <c r="J173" s="32"/>
      <c r="K173" s="25"/>
      <c r="L173" s="32"/>
      <c r="M173" s="25"/>
      <c r="N173" s="32"/>
      <c r="O173" s="25"/>
      <c r="P173" s="32"/>
      <c r="Q173" s="32"/>
      <c r="R173" s="32"/>
      <c r="S173" s="32"/>
      <c r="T173" s="52"/>
      <c r="U173" s="4">
        <v>42</v>
      </c>
      <c r="V173" s="2">
        <v>40</v>
      </c>
      <c r="W173" s="3">
        <v>42</v>
      </c>
      <c r="X173" s="6">
        <v>36</v>
      </c>
      <c r="Y173" s="16">
        <v>75</v>
      </c>
      <c r="Z173" s="19">
        <v>32</v>
      </c>
      <c r="AA173" s="207">
        <v>47</v>
      </c>
      <c r="AB173" s="226">
        <v>28</v>
      </c>
      <c r="AC173" s="289">
        <v>7</v>
      </c>
      <c r="AD173" s="315">
        <v>16</v>
      </c>
      <c r="AE173" s="334">
        <v>0</v>
      </c>
      <c r="AF173" s="6">
        <v>3</v>
      </c>
      <c r="AG173" s="19">
        <v>30</v>
      </c>
      <c r="AH173" s="1">
        <v>14</v>
      </c>
      <c r="AI173" s="215">
        <f>SUM(U173:AH173)</f>
        <v>412</v>
      </c>
      <c r="AJ173" s="1">
        <v>14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234">
        <f>SUM(AJ173:AV173)</f>
        <v>14</v>
      </c>
      <c r="AZ173" s="1"/>
      <c r="BA173" s="5"/>
      <c r="BB173" s="5"/>
      <c r="BC173" s="5"/>
      <c r="BD173" s="5"/>
      <c r="BF173" s="1"/>
      <c r="BG173" s="1"/>
      <c r="BH173" s="1"/>
      <c r="BI173" s="1"/>
    </row>
    <row r="174" spans="1:61" ht="30" customHeight="1" thickBot="1" x14ac:dyDescent="0.4">
      <c r="A174" s="15"/>
      <c r="B174" s="10"/>
      <c r="C174" s="34"/>
      <c r="D174" s="35" t="s">
        <v>337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6"/>
      <c r="U174" s="4">
        <v>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7">
        <v>0</v>
      </c>
      <c r="AB174" s="226">
        <v>0</v>
      </c>
      <c r="AC174" s="289">
        <v>0</v>
      </c>
      <c r="AD174" s="315">
        <v>0</v>
      </c>
      <c r="AE174" s="334">
        <v>0</v>
      </c>
      <c r="AF174" s="6">
        <v>23</v>
      </c>
      <c r="AG174" s="19">
        <v>17</v>
      </c>
      <c r="AH174" s="1">
        <v>14</v>
      </c>
      <c r="AI174" s="215">
        <f>SUM(U174:AH174)</f>
        <v>54</v>
      </c>
      <c r="AJ174" s="1">
        <v>14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234">
        <f>SUM(AJ174:AV174)</f>
        <v>14</v>
      </c>
      <c r="AZ174" s="1"/>
      <c r="BA174" s="5"/>
      <c r="BB174" s="5"/>
      <c r="BC174" s="5"/>
      <c r="BD174" s="5"/>
      <c r="BF174" s="1"/>
      <c r="BG174" s="1"/>
      <c r="BH174" s="1"/>
      <c r="BI174" s="1"/>
    </row>
    <row r="175" spans="1:61" ht="28.5" customHeight="1" thickBot="1" x14ac:dyDescent="0.4">
      <c r="A175" s="15"/>
      <c r="B175" s="14"/>
      <c r="C175" s="459"/>
      <c r="D175" s="460"/>
      <c r="E175" s="460"/>
      <c r="F175" s="460"/>
      <c r="G175" s="460"/>
      <c r="H175" s="460" t="s">
        <v>387</v>
      </c>
      <c r="I175" s="460"/>
      <c r="J175" s="460"/>
      <c r="K175" s="460"/>
      <c r="L175" s="460"/>
      <c r="M175" s="460"/>
      <c r="N175" s="460"/>
      <c r="O175" s="460"/>
      <c r="P175" s="460"/>
      <c r="Q175" s="460"/>
      <c r="R175" s="460"/>
      <c r="S175" s="460"/>
      <c r="T175" s="461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7">
        <v>0</v>
      </c>
      <c r="AB175" s="226">
        <v>0</v>
      </c>
      <c r="AC175" s="289">
        <v>0</v>
      </c>
      <c r="AD175" s="315">
        <v>0</v>
      </c>
      <c r="AE175" s="334">
        <v>0</v>
      </c>
      <c r="AF175" s="6">
        <v>0</v>
      </c>
      <c r="AG175" s="19">
        <v>0</v>
      </c>
      <c r="AH175" s="1">
        <v>14</v>
      </c>
      <c r="AI175" s="215">
        <f>SUM(U175:AH175)</f>
        <v>14</v>
      </c>
      <c r="AJ175" s="1">
        <v>14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234">
        <f>SUM(AJ175:AV175)</f>
        <v>14</v>
      </c>
      <c r="AZ175" s="1"/>
      <c r="BA175" s="5"/>
      <c r="BB175" s="5"/>
      <c r="BC175" s="5"/>
      <c r="BD175" s="5"/>
      <c r="BF175" s="1"/>
      <c r="BG175" s="1"/>
      <c r="BH175" s="1"/>
      <c r="BI175" s="1"/>
    </row>
    <row r="176" spans="1:61" ht="30" customHeight="1" thickBot="1" x14ac:dyDescent="0.4">
      <c r="A176" s="14"/>
      <c r="B176" s="12"/>
      <c r="C176" s="142"/>
      <c r="D176" s="143"/>
      <c r="E176" s="144"/>
      <c r="F176" s="143"/>
      <c r="G176" s="144"/>
      <c r="H176" s="143" t="s">
        <v>142</v>
      </c>
      <c r="I176" s="144"/>
      <c r="J176" s="143"/>
      <c r="K176" s="144"/>
      <c r="L176" s="143"/>
      <c r="M176" s="144"/>
      <c r="N176" s="143"/>
      <c r="O176" s="144"/>
      <c r="P176" s="143"/>
      <c r="Q176" s="144"/>
      <c r="R176" s="143"/>
      <c r="S176" s="144"/>
      <c r="T176" s="145"/>
      <c r="U176" s="4">
        <v>91</v>
      </c>
      <c r="V176" s="2">
        <v>55</v>
      </c>
      <c r="W176" s="3">
        <v>93</v>
      </c>
      <c r="X176" s="6">
        <v>81</v>
      </c>
      <c r="Y176" s="16">
        <v>13</v>
      </c>
      <c r="Z176" s="19">
        <v>0</v>
      </c>
      <c r="AA176" s="207">
        <v>0</v>
      </c>
      <c r="AB176" s="226">
        <v>0</v>
      </c>
      <c r="AC176" s="289">
        <v>0</v>
      </c>
      <c r="AD176" s="315">
        <v>0</v>
      </c>
      <c r="AE176" s="334">
        <v>0</v>
      </c>
      <c r="AF176" s="6">
        <v>0</v>
      </c>
      <c r="AG176" s="19">
        <v>10</v>
      </c>
      <c r="AH176" s="1">
        <v>13</v>
      </c>
      <c r="AI176" s="215">
        <f>SUM(U176:AH176)</f>
        <v>356</v>
      </c>
      <c r="AJ176" s="1">
        <v>7</v>
      </c>
      <c r="AK176" s="1"/>
      <c r="AL176" s="1"/>
      <c r="AM176" s="1"/>
      <c r="AN176" s="1"/>
      <c r="AO176" s="1"/>
      <c r="AP176" s="1"/>
      <c r="AQ176" s="1">
        <v>6</v>
      </c>
      <c r="AR176" s="1"/>
      <c r="AS176" s="1"/>
      <c r="AT176" s="1"/>
      <c r="AU176" s="1"/>
      <c r="AV176" s="1"/>
      <c r="AW176" s="234">
        <f>SUM(AJ176:AV176)</f>
        <v>13</v>
      </c>
      <c r="AZ176" s="1"/>
      <c r="BA176" s="5"/>
      <c r="BB176" s="5"/>
      <c r="BC176" s="5"/>
      <c r="BD176" s="5"/>
      <c r="BF176" s="1"/>
      <c r="BG176" s="1"/>
      <c r="BH176" s="1"/>
      <c r="BI176" s="1"/>
    </row>
    <row r="177" spans="1:61" ht="30" customHeight="1" thickBot="1" x14ac:dyDescent="0.4">
      <c r="A177" s="11"/>
      <c r="B177" s="14"/>
      <c r="C177" s="42"/>
      <c r="D177" s="46"/>
      <c r="E177" s="43"/>
      <c r="F177" s="46"/>
      <c r="G177" s="43" t="s">
        <v>415</v>
      </c>
      <c r="H177" s="46"/>
      <c r="I177" s="43"/>
      <c r="J177" s="46"/>
      <c r="K177" s="43"/>
      <c r="L177" s="46"/>
      <c r="M177" s="43"/>
      <c r="N177" s="46"/>
      <c r="O177" s="43"/>
      <c r="P177" s="46"/>
      <c r="Q177" s="43"/>
      <c r="R177" s="46"/>
      <c r="S177" s="43"/>
      <c r="T177" s="47"/>
      <c r="U177" s="4">
        <v>76</v>
      </c>
      <c r="V177" s="2">
        <v>146</v>
      </c>
      <c r="W177" s="3">
        <v>0</v>
      </c>
      <c r="X177" s="6">
        <v>0</v>
      </c>
      <c r="Y177" s="16">
        <v>0</v>
      </c>
      <c r="Z177" s="19">
        <v>0</v>
      </c>
      <c r="AA177" s="207">
        <v>0</v>
      </c>
      <c r="AB177" s="226">
        <v>29</v>
      </c>
      <c r="AC177" s="289">
        <v>0</v>
      </c>
      <c r="AD177" s="315">
        <v>0</v>
      </c>
      <c r="AE177" s="334">
        <v>0</v>
      </c>
      <c r="AF177" s="6">
        <v>0</v>
      </c>
      <c r="AG177" s="19">
        <v>0</v>
      </c>
      <c r="AH177" s="1">
        <v>13</v>
      </c>
      <c r="AI177" s="215">
        <f>SUM(U177:AH177)</f>
        <v>264</v>
      </c>
      <c r="AJ177" s="1">
        <v>10</v>
      </c>
      <c r="AK177" s="1"/>
      <c r="AL177" s="1">
        <v>3</v>
      </c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234">
        <f>SUM(AJ177:AV177)</f>
        <v>13</v>
      </c>
      <c r="AZ177" s="1"/>
      <c r="BA177" s="5"/>
      <c r="BB177" s="5"/>
      <c r="BC177" s="5"/>
      <c r="BD177" s="5"/>
      <c r="BF177" s="1"/>
      <c r="BG177" s="1"/>
      <c r="BH177" s="1"/>
      <c r="BI177" s="1"/>
    </row>
    <row r="178" spans="1:61" ht="30" customHeight="1" thickBot="1" x14ac:dyDescent="0.4">
      <c r="A178" s="11"/>
      <c r="B178" s="10"/>
      <c r="C178" s="533"/>
      <c r="D178" s="530"/>
      <c r="E178" s="530"/>
      <c r="F178" s="530"/>
      <c r="G178" s="530" t="s">
        <v>407</v>
      </c>
      <c r="H178" s="530"/>
      <c r="I178" s="530"/>
      <c r="J178" s="530"/>
      <c r="K178" s="530"/>
      <c r="L178" s="530"/>
      <c r="M178" s="530"/>
      <c r="N178" s="530"/>
      <c r="O178" s="530"/>
      <c r="P178" s="530"/>
      <c r="Q178" s="530"/>
      <c r="R178" s="530"/>
      <c r="S178" s="530"/>
      <c r="T178" s="534"/>
      <c r="U178" s="4">
        <v>0</v>
      </c>
      <c r="V178" s="2">
        <v>0</v>
      </c>
      <c r="W178" s="3">
        <v>0</v>
      </c>
      <c r="X178" s="6">
        <v>0</v>
      </c>
      <c r="Y178" s="16">
        <v>0</v>
      </c>
      <c r="Z178" s="19">
        <v>0</v>
      </c>
      <c r="AA178" s="207">
        <v>0</v>
      </c>
      <c r="AB178" s="226">
        <v>0</v>
      </c>
      <c r="AC178" s="289">
        <v>0</v>
      </c>
      <c r="AD178" s="315">
        <v>0</v>
      </c>
      <c r="AE178" s="334">
        <v>0</v>
      </c>
      <c r="AF178" s="6">
        <v>0</v>
      </c>
      <c r="AG178" s="19">
        <v>0</v>
      </c>
      <c r="AH178" s="1">
        <v>13</v>
      </c>
      <c r="AI178" s="215">
        <f>SUM(U178:AH178)</f>
        <v>13</v>
      </c>
      <c r="AJ178" s="1">
        <v>7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>
        <v>6</v>
      </c>
      <c r="AV178" s="1"/>
      <c r="AW178" s="234">
        <f>SUM(AJ178:AV178)</f>
        <v>13</v>
      </c>
      <c r="AZ178" s="1"/>
      <c r="BA178" s="5"/>
      <c r="BB178" s="5"/>
      <c r="BC178" s="5"/>
      <c r="BD178" s="5"/>
      <c r="BF178" s="1"/>
      <c r="BG178" s="1"/>
      <c r="BH178" s="1"/>
      <c r="BI178" s="1"/>
    </row>
    <row r="179" spans="1:61" ht="30" customHeight="1" thickBot="1" x14ac:dyDescent="0.4">
      <c r="A179" s="14"/>
      <c r="B179" s="10"/>
      <c r="C179" s="59"/>
      <c r="D179" s="71" t="s">
        <v>13</v>
      </c>
      <c r="E179" s="44"/>
      <c r="F179" s="44"/>
      <c r="G179" s="44"/>
      <c r="H179" s="44"/>
      <c r="I179" s="44"/>
      <c r="J179" s="44"/>
      <c r="K179" s="44"/>
      <c r="L179" s="35"/>
      <c r="M179" s="35"/>
      <c r="N179" s="35"/>
      <c r="O179" s="35"/>
      <c r="P179" s="35"/>
      <c r="Q179" s="35"/>
      <c r="R179" s="35"/>
      <c r="S179" s="35"/>
      <c r="T179" s="47"/>
      <c r="U179" s="4">
        <v>73</v>
      </c>
      <c r="V179" s="2">
        <v>90</v>
      </c>
      <c r="W179" s="3">
        <v>101</v>
      </c>
      <c r="X179" s="6">
        <v>139</v>
      </c>
      <c r="Y179" s="16">
        <v>71.5</v>
      </c>
      <c r="Z179" s="19">
        <v>54</v>
      </c>
      <c r="AA179" s="207">
        <v>50</v>
      </c>
      <c r="AB179" s="226">
        <v>47</v>
      </c>
      <c r="AC179" s="289">
        <v>9</v>
      </c>
      <c r="AD179" s="315">
        <v>41</v>
      </c>
      <c r="AE179" s="334">
        <v>78</v>
      </c>
      <c r="AF179" s="6">
        <v>17</v>
      </c>
      <c r="AG179" s="19">
        <v>45</v>
      </c>
      <c r="AH179" s="1">
        <v>12</v>
      </c>
      <c r="AI179" s="215">
        <f>SUM(U179:AH179)</f>
        <v>827.5</v>
      </c>
      <c r="AJ179" s="1">
        <v>12</v>
      </c>
      <c r="AK179" s="1"/>
      <c r="AL179" s="1">
        <v>0</v>
      </c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234">
        <f>SUM(AJ179:AV179)</f>
        <v>12</v>
      </c>
      <c r="AZ179" s="1"/>
      <c r="BA179" s="5"/>
      <c r="BB179" s="5"/>
      <c r="BC179" s="5"/>
      <c r="BD179" s="5"/>
      <c r="BF179" s="1"/>
      <c r="BG179" s="1"/>
      <c r="BH179" s="1"/>
      <c r="BI179" s="1"/>
    </row>
    <row r="180" spans="1:61" ht="30" customHeight="1" thickBot="1" x14ac:dyDescent="0.4">
      <c r="A180" s="15"/>
      <c r="B180" s="10"/>
      <c r="C180" s="80"/>
      <c r="D180" s="35" t="s">
        <v>72</v>
      </c>
      <c r="E180" s="67"/>
      <c r="F180" s="35"/>
      <c r="G180" s="67"/>
      <c r="H180" s="35"/>
      <c r="I180" s="67"/>
      <c r="J180" s="35"/>
      <c r="K180" s="67"/>
      <c r="L180" s="35"/>
      <c r="M180" s="67"/>
      <c r="N180" s="35"/>
      <c r="O180" s="67"/>
      <c r="P180" s="35"/>
      <c r="Q180" s="67"/>
      <c r="R180" s="35"/>
      <c r="S180" s="67"/>
      <c r="T180" s="36"/>
      <c r="U180" s="4">
        <v>26</v>
      </c>
      <c r="V180" s="2">
        <v>0</v>
      </c>
      <c r="W180" s="3">
        <v>10</v>
      </c>
      <c r="X180" s="6">
        <v>68</v>
      </c>
      <c r="Y180" s="16">
        <v>67</v>
      </c>
      <c r="Z180" s="19">
        <v>105</v>
      </c>
      <c r="AA180" s="207">
        <v>85</v>
      </c>
      <c r="AB180" s="226">
        <v>58</v>
      </c>
      <c r="AC180" s="289">
        <v>9</v>
      </c>
      <c r="AD180" s="315">
        <v>4</v>
      </c>
      <c r="AE180" s="334">
        <v>0</v>
      </c>
      <c r="AF180" s="6">
        <v>6</v>
      </c>
      <c r="AG180" s="19">
        <v>0</v>
      </c>
      <c r="AH180" s="1">
        <v>12</v>
      </c>
      <c r="AI180" s="215">
        <f>SUM(U180:AH180)</f>
        <v>450</v>
      </c>
      <c r="AJ180" s="1">
        <v>12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234">
        <f>SUM(AJ180:AV180)</f>
        <v>12</v>
      </c>
      <c r="AZ180" s="1"/>
      <c r="BA180" s="5"/>
      <c r="BB180" s="5"/>
      <c r="BC180" s="5"/>
      <c r="BD180" s="5"/>
      <c r="BF180" s="1"/>
      <c r="BG180" s="1"/>
      <c r="BH180" s="1"/>
      <c r="BI180" s="1"/>
    </row>
    <row r="181" spans="1:61" ht="30" customHeight="1" thickBot="1" x14ac:dyDescent="0.4">
      <c r="A181" s="10"/>
      <c r="B181" s="14"/>
      <c r="C181" s="42" t="s">
        <v>133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4"/>
      <c r="N181" s="43"/>
      <c r="O181" s="44"/>
      <c r="P181" s="43"/>
      <c r="Q181" s="44"/>
      <c r="R181" s="43"/>
      <c r="S181" s="44"/>
      <c r="T181" s="45"/>
      <c r="U181" s="4">
        <v>0</v>
      </c>
      <c r="V181" s="2">
        <v>0</v>
      </c>
      <c r="W181" s="3">
        <v>0</v>
      </c>
      <c r="X181" s="6">
        <v>20</v>
      </c>
      <c r="Y181" s="16">
        <v>23</v>
      </c>
      <c r="Z181" s="19">
        <v>30</v>
      </c>
      <c r="AA181" s="207">
        <v>48</v>
      </c>
      <c r="AB181" s="226">
        <v>76</v>
      </c>
      <c r="AC181" s="289">
        <v>28</v>
      </c>
      <c r="AD181" s="316">
        <v>29</v>
      </c>
      <c r="AE181" s="334">
        <v>0</v>
      </c>
      <c r="AF181" s="6">
        <v>15</v>
      </c>
      <c r="AG181" s="19">
        <v>37</v>
      </c>
      <c r="AH181" s="1">
        <v>12</v>
      </c>
      <c r="AI181" s="215">
        <f>SUM(U181:AH181)</f>
        <v>318</v>
      </c>
      <c r="AJ181" s="1">
        <v>12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234">
        <f>SUM(AJ181:AV181)</f>
        <v>12</v>
      </c>
      <c r="AZ181" s="1"/>
      <c r="BA181" s="5"/>
      <c r="BB181" s="5"/>
      <c r="BC181" s="5"/>
      <c r="BD181" s="5"/>
      <c r="BF181" s="1"/>
      <c r="BG181" s="1"/>
      <c r="BH181" s="1"/>
      <c r="BI181" s="1"/>
    </row>
    <row r="182" spans="1:61" ht="30" customHeight="1" thickBot="1" x14ac:dyDescent="0.4">
      <c r="A182" s="15"/>
      <c r="B182" s="10"/>
      <c r="C182" s="438"/>
      <c r="D182" s="439"/>
      <c r="E182" s="439"/>
      <c r="F182" s="439"/>
      <c r="G182" s="439" t="s">
        <v>179</v>
      </c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  <c r="T182" s="440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15</v>
      </c>
      <c r="AA182" s="207">
        <v>50</v>
      </c>
      <c r="AB182" s="226">
        <v>38</v>
      </c>
      <c r="AC182" s="289">
        <v>10</v>
      </c>
      <c r="AD182" s="315">
        <v>29</v>
      </c>
      <c r="AE182" s="334">
        <v>73</v>
      </c>
      <c r="AF182" s="6">
        <v>38</v>
      </c>
      <c r="AG182" s="19">
        <v>38</v>
      </c>
      <c r="AH182" s="1">
        <v>12</v>
      </c>
      <c r="AI182" s="215">
        <f>SUM(U182:AH182)</f>
        <v>303</v>
      </c>
      <c r="AJ182" s="1">
        <v>12</v>
      </c>
      <c r="AK182" s="1"/>
      <c r="AL182" s="1">
        <v>0</v>
      </c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234">
        <f>SUM(AJ182:AV182)</f>
        <v>12</v>
      </c>
      <c r="AZ182" s="1"/>
      <c r="BA182" s="5"/>
      <c r="BB182" s="5"/>
      <c r="BC182" s="5"/>
      <c r="BD182" s="5"/>
      <c r="BF182" s="1"/>
      <c r="BG182" s="1"/>
      <c r="BH182" s="1"/>
      <c r="BI182" s="1"/>
    </row>
    <row r="183" spans="1:61" ht="30" customHeight="1" thickBot="1" x14ac:dyDescent="0.4">
      <c r="A183" s="11"/>
      <c r="B183" s="10"/>
      <c r="C183" s="59"/>
      <c r="D183" s="46"/>
      <c r="E183" s="46"/>
      <c r="F183" s="46"/>
      <c r="G183" s="46" t="s">
        <v>336</v>
      </c>
      <c r="H183" s="46"/>
      <c r="I183" s="46"/>
      <c r="J183" s="46"/>
      <c r="K183" s="46"/>
      <c r="L183" s="35"/>
      <c r="M183" s="35"/>
      <c r="N183" s="35"/>
      <c r="O183" s="35"/>
      <c r="P183" s="35"/>
      <c r="Q183" s="35"/>
      <c r="R183" s="35"/>
      <c r="S183" s="35"/>
      <c r="T183" s="36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0</v>
      </c>
      <c r="AA183" s="207">
        <v>0</v>
      </c>
      <c r="AB183" s="226">
        <v>0</v>
      </c>
      <c r="AC183" s="289">
        <v>0</v>
      </c>
      <c r="AD183" s="315">
        <v>0</v>
      </c>
      <c r="AE183" s="334">
        <v>0</v>
      </c>
      <c r="AF183" s="6">
        <v>1.5</v>
      </c>
      <c r="AG183" s="19">
        <v>0</v>
      </c>
      <c r="AH183" s="1">
        <v>12</v>
      </c>
      <c r="AI183" s="215">
        <f>SUM(U183:AH183)</f>
        <v>13.5</v>
      </c>
      <c r="AJ183" s="1">
        <v>6</v>
      </c>
      <c r="AK183" s="1"/>
      <c r="AL183" s="1"/>
      <c r="AM183" s="1"/>
      <c r="AN183" s="1"/>
      <c r="AO183" s="1"/>
      <c r="AP183" s="1"/>
      <c r="AQ183" s="1">
        <v>6</v>
      </c>
      <c r="AR183" s="1"/>
      <c r="AS183" s="1"/>
      <c r="AT183" s="1"/>
      <c r="AU183" s="1"/>
      <c r="AV183" s="1"/>
      <c r="AW183" s="234">
        <f>SUM(AJ183:AV183)</f>
        <v>12</v>
      </c>
      <c r="AZ183" s="1"/>
      <c r="BA183" s="5"/>
      <c r="BB183" s="5"/>
      <c r="BC183" s="5"/>
      <c r="BD183" s="5"/>
      <c r="BF183" s="1"/>
      <c r="BG183" s="1"/>
      <c r="BH183" s="1"/>
      <c r="BI183" s="1"/>
    </row>
    <row r="184" spans="1:61" ht="30" customHeight="1" thickBot="1" x14ac:dyDescent="0.4">
      <c r="A184" s="10"/>
      <c r="B184" s="10"/>
      <c r="C184" s="354"/>
      <c r="D184" s="54"/>
      <c r="E184" s="54"/>
      <c r="F184" s="54"/>
      <c r="G184" s="54"/>
      <c r="H184" s="54" t="s">
        <v>319</v>
      </c>
      <c r="I184" s="54"/>
      <c r="J184" s="54"/>
      <c r="K184" s="54"/>
      <c r="L184" s="444"/>
      <c r="M184" s="444"/>
      <c r="N184" s="444"/>
      <c r="O184" s="444"/>
      <c r="P184" s="444"/>
      <c r="Q184" s="444"/>
      <c r="R184" s="444"/>
      <c r="S184" s="444"/>
      <c r="T184" s="445"/>
      <c r="U184" s="4">
        <v>0</v>
      </c>
      <c r="V184" s="2">
        <v>17</v>
      </c>
      <c r="W184" s="3">
        <v>0</v>
      </c>
      <c r="X184" s="6">
        <v>0</v>
      </c>
      <c r="Y184" s="16">
        <v>42</v>
      </c>
      <c r="Z184" s="19">
        <v>62</v>
      </c>
      <c r="AA184" s="207">
        <v>52</v>
      </c>
      <c r="AB184" s="226">
        <v>10</v>
      </c>
      <c r="AC184" s="289">
        <v>7</v>
      </c>
      <c r="AD184" s="315">
        <v>45</v>
      </c>
      <c r="AE184" s="334">
        <v>72</v>
      </c>
      <c r="AF184" s="6">
        <v>15</v>
      </c>
      <c r="AG184" s="19">
        <v>31</v>
      </c>
      <c r="AH184" s="1">
        <v>11</v>
      </c>
      <c r="AI184" s="215">
        <f>SUM(U184:AH184)</f>
        <v>364</v>
      </c>
      <c r="AJ184" s="1">
        <v>11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234">
        <f>SUM(AJ184:AV184)</f>
        <v>11</v>
      </c>
      <c r="AZ184" s="1"/>
      <c r="BA184" s="5"/>
      <c r="BB184" s="5"/>
      <c r="BC184" s="5"/>
      <c r="BD184" s="5"/>
      <c r="BF184" s="1"/>
      <c r="BG184" s="1"/>
      <c r="BH184" s="1"/>
      <c r="BI184" s="1"/>
    </row>
    <row r="185" spans="1:61" ht="30" customHeight="1" thickBot="1" x14ac:dyDescent="0.4">
      <c r="B185" s="329"/>
      <c r="C185" s="434"/>
      <c r="D185" s="436"/>
      <c r="E185" s="436"/>
      <c r="F185" s="436"/>
      <c r="G185" s="73"/>
      <c r="H185" s="73"/>
      <c r="I185" s="73" t="s">
        <v>194</v>
      </c>
      <c r="J185" s="73"/>
      <c r="K185" s="73"/>
      <c r="L185" s="73"/>
      <c r="M185" s="73"/>
      <c r="N185" s="73"/>
      <c r="O185" s="73"/>
      <c r="P185" s="73"/>
      <c r="Q185" s="436"/>
      <c r="R185" s="436"/>
      <c r="S185" s="436"/>
      <c r="T185" s="437"/>
      <c r="U185" s="4">
        <v>0</v>
      </c>
      <c r="V185" s="2">
        <v>0</v>
      </c>
      <c r="W185" s="3">
        <v>0</v>
      </c>
      <c r="X185" s="6">
        <v>0</v>
      </c>
      <c r="Y185" s="16">
        <v>0</v>
      </c>
      <c r="Z185" s="19">
        <v>0</v>
      </c>
      <c r="AA185" s="207">
        <v>5</v>
      </c>
      <c r="AB185" s="226">
        <v>5</v>
      </c>
      <c r="AC185" s="289">
        <v>3</v>
      </c>
      <c r="AD185" s="315">
        <v>3</v>
      </c>
      <c r="AE185" s="334">
        <v>0</v>
      </c>
      <c r="AF185" s="6">
        <v>2.5</v>
      </c>
      <c r="AG185" s="19">
        <v>27</v>
      </c>
      <c r="AH185" s="1">
        <v>11</v>
      </c>
      <c r="AI185" s="215">
        <f>SUM(U185:AH185)</f>
        <v>56.5</v>
      </c>
      <c r="AJ185" s="1">
        <v>11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234">
        <f>SUM(AJ185:AV185)</f>
        <v>11</v>
      </c>
      <c r="AZ185" s="1"/>
      <c r="BA185" s="5"/>
      <c r="BB185" s="5"/>
      <c r="BC185" s="5"/>
      <c r="BD185" s="5"/>
      <c r="BF185" s="1"/>
      <c r="BG185" s="1"/>
      <c r="BH185" s="1"/>
      <c r="BI185" s="1"/>
    </row>
    <row r="186" spans="1:61" ht="30" customHeight="1" thickBot="1" x14ac:dyDescent="0.4">
      <c r="A186" s="11"/>
      <c r="B186" s="12"/>
      <c r="C186" s="402"/>
      <c r="D186" s="403"/>
      <c r="E186" s="403"/>
      <c r="F186" s="403"/>
      <c r="G186" s="403"/>
      <c r="H186" s="403" t="s">
        <v>362</v>
      </c>
      <c r="I186" s="403"/>
      <c r="J186" s="403"/>
      <c r="K186" s="403"/>
      <c r="L186" s="403"/>
      <c r="M186" s="403"/>
      <c r="N186" s="403"/>
      <c r="O186" s="403"/>
      <c r="P186" s="403"/>
      <c r="Q186" s="403"/>
      <c r="R186" s="403"/>
      <c r="S186" s="403"/>
      <c r="T186" s="404"/>
      <c r="U186" s="18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7">
        <v>0</v>
      </c>
      <c r="AB186" s="226">
        <v>0</v>
      </c>
      <c r="AC186" s="289">
        <v>0</v>
      </c>
      <c r="AD186" s="315">
        <v>0</v>
      </c>
      <c r="AE186" s="334">
        <v>0</v>
      </c>
      <c r="AF186" s="6">
        <v>0</v>
      </c>
      <c r="AG186" s="19">
        <v>20</v>
      </c>
      <c r="AH186" s="1">
        <v>11</v>
      </c>
      <c r="AI186" s="215">
        <f>SUM(U186:AH186)</f>
        <v>31</v>
      </c>
      <c r="AJ186" s="1">
        <v>8</v>
      </c>
      <c r="AK186" s="1"/>
      <c r="AL186" s="1"/>
      <c r="AM186" s="1"/>
      <c r="AN186" s="1"/>
      <c r="AO186" s="1"/>
      <c r="AP186" s="1"/>
      <c r="AQ186" s="1"/>
      <c r="AR186" s="1"/>
      <c r="AS186" s="1">
        <v>3</v>
      </c>
      <c r="AT186" s="1"/>
      <c r="AU186" s="1"/>
      <c r="AV186" s="1"/>
      <c r="AW186" s="234">
        <f>SUM(AJ186:AV186)</f>
        <v>11</v>
      </c>
      <c r="AZ186" s="1"/>
      <c r="BA186" s="5"/>
      <c r="BB186" s="5"/>
      <c r="BC186" s="5"/>
      <c r="BD186" s="5"/>
      <c r="BF186" s="1"/>
      <c r="BG186" s="1"/>
      <c r="BH186" s="1"/>
      <c r="BI186" s="1"/>
    </row>
    <row r="187" spans="1:61" ht="30" customHeight="1" thickBot="1" x14ac:dyDescent="0.4">
      <c r="A187" s="14"/>
      <c r="B187" s="14"/>
      <c r="C187" s="59"/>
      <c r="D187" s="46"/>
      <c r="E187" s="140"/>
      <c r="F187" s="46" t="s">
        <v>209</v>
      </c>
      <c r="G187" s="46"/>
      <c r="H187" s="46"/>
      <c r="I187" s="46" t="s">
        <v>210</v>
      </c>
      <c r="J187" s="46"/>
      <c r="K187" s="46"/>
      <c r="L187" s="46"/>
      <c r="M187" s="46"/>
      <c r="N187" s="46"/>
      <c r="O187" s="46"/>
      <c r="P187" s="46"/>
      <c r="Q187" s="46"/>
      <c r="R187" s="140"/>
      <c r="S187" s="46"/>
      <c r="T187" s="47"/>
      <c r="U187" s="4">
        <v>0</v>
      </c>
      <c r="V187" s="2">
        <v>0</v>
      </c>
      <c r="W187" s="3">
        <v>0</v>
      </c>
      <c r="X187" s="6">
        <v>0</v>
      </c>
      <c r="Y187" s="17">
        <v>0</v>
      </c>
      <c r="Z187" s="19">
        <v>58</v>
      </c>
      <c r="AA187" s="207">
        <v>69</v>
      </c>
      <c r="AB187" s="226">
        <v>17</v>
      </c>
      <c r="AC187" s="289">
        <v>15</v>
      </c>
      <c r="AD187" s="315">
        <v>67</v>
      </c>
      <c r="AE187" s="334">
        <v>80</v>
      </c>
      <c r="AF187" s="6">
        <v>61</v>
      </c>
      <c r="AG187" s="19">
        <v>36</v>
      </c>
      <c r="AH187" s="1">
        <v>10</v>
      </c>
      <c r="AI187" s="215">
        <f>SUM(U187:AH187)</f>
        <v>413</v>
      </c>
      <c r="AJ187" s="1">
        <v>10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234">
        <f>SUM(AJ187:AV187)</f>
        <v>10</v>
      </c>
      <c r="AZ187" s="1"/>
      <c r="BA187" s="5"/>
      <c r="BB187" s="5"/>
      <c r="BC187" s="5"/>
      <c r="BD187" s="5"/>
      <c r="BF187" s="1"/>
      <c r="BG187" s="1"/>
      <c r="BH187" s="1"/>
      <c r="BI187" s="1"/>
    </row>
    <row r="188" spans="1:61" ht="30" customHeight="1" thickBot="1" x14ac:dyDescent="0.4">
      <c r="A188" s="14"/>
      <c r="B188" s="14"/>
      <c r="C188" s="452"/>
      <c r="D188" s="453"/>
      <c r="E188" s="453"/>
      <c r="F188" s="453" t="s">
        <v>309</v>
      </c>
      <c r="G188" s="453"/>
      <c r="H188" s="453"/>
      <c r="I188" s="453"/>
      <c r="J188" s="453"/>
      <c r="K188" s="453"/>
      <c r="L188" s="454"/>
      <c r="M188" s="31"/>
      <c r="N188" s="454"/>
      <c r="O188" s="31"/>
      <c r="P188" s="454"/>
      <c r="Q188" s="31"/>
      <c r="R188" s="454"/>
      <c r="S188" s="31"/>
      <c r="T188" s="455"/>
      <c r="U188" s="4">
        <v>0</v>
      </c>
      <c r="V188" s="2">
        <v>0</v>
      </c>
      <c r="W188" s="3">
        <v>0</v>
      </c>
      <c r="X188" s="6">
        <v>0</v>
      </c>
      <c r="Y188" s="16">
        <v>0</v>
      </c>
      <c r="Z188" s="19">
        <v>0</v>
      </c>
      <c r="AA188" s="207">
        <v>0</v>
      </c>
      <c r="AB188" s="226">
        <v>0</v>
      </c>
      <c r="AC188" s="289">
        <v>0</v>
      </c>
      <c r="AD188" s="315">
        <v>0</v>
      </c>
      <c r="AE188" s="334">
        <v>15</v>
      </c>
      <c r="AF188" s="6">
        <v>-24</v>
      </c>
      <c r="AG188" s="19">
        <v>34</v>
      </c>
      <c r="AH188" s="1">
        <v>10</v>
      </c>
      <c r="AI188" s="215">
        <f>SUM(U188:AH188)</f>
        <v>35</v>
      </c>
      <c r="AJ188" s="1">
        <v>10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234">
        <f>SUM(AJ188:AV188)</f>
        <v>10</v>
      </c>
      <c r="AZ188" s="1"/>
      <c r="BA188" s="5"/>
      <c r="BB188" s="5"/>
      <c r="BC188" s="5"/>
      <c r="BD188" s="5"/>
      <c r="BF188" s="1"/>
      <c r="BG188" s="1"/>
      <c r="BH188" s="1"/>
      <c r="BI188" s="1"/>
    </row>
    <row r="189" spans="1:61" ht="30" customHeight="1" thickBot="1" x14ac:dyDescent="0.4">
      <c r="A189" s="15"/>
      <c r="B189" s="12"/>
      <c r="C189" s="27"/>
      <c r="D189" s="29" t="s">
        <v>205</v>
      </c>
      <c r="E189" s="29"/>
      <c r="F189" s="76"/>
      <c r="G189" s="56"/>
      <c r="H189" s="76"/>
      <c r="I189" s="76"/>
      <c r="J189" s="76"/>
      <c r="K189" s="76"/>
      <c r="L189" s="76"/>
      <c r="M189" s="76"/>
      <c r="N189" s="76"/>
      <c r="O189" s="76"/>
      <c r="P189" s="56"/>
      <c r="Q189" s="76"/>
      <c r="R189" s="29"/>
      <c r="S189" s="29"/>
      <c r="T189" s="201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7">
        <v>10</v>
      </c>
      <c r="AB189" s="226">
        <v>0</v>
      </c>
      <c r="AC189" s="289">
        <v>0</v>
      </c>
      <c r="AD189" s="315">
        <v>0</v>
      </c>
      <c r="AE189" s="334">
        <v>0</v>
      </c>
      <c r="AF189" s="6">
        <v>0</v>
      </c>
      <c r="AG189" s="19">
        <v>0</v>
      </c>
      <c r="AH189" s="1">
        <v>9</v>
      </c>
      <c r="AI189" s="215">
        <f>SUM(U189:AH189)</f>
        <v>19</v>
      </c>
      <c r="AJ189" s="1">
        <v>9</v>
      </c>
      <c r="AK189" s="1"/>
      <c r="AL189" s="1"/>
      <c r="AM189" s="1"/>
      <c r="AN189" s="1"/>
      <c r="AO189" s="1"/>
      <c r="AP189" s="1"/>
      <c r="AQ189" s="1">
        <v>0</v>
      </c>
      <c r="AR189" s="1"/>
      <c r="AS189" s="1"/>
      <c r="AT189" s="1"/>
      <c r="AU189" s="1"/>
      <c r="AV189" s="1"/>
      <c r="AW189" s="234">
        <f>SUM(AJ189:AV189)</f>
        <v>9</v>
      </c>
      <c r="AZ189" s="1"/>
      <c r="BA189" s="5"/>
      <c r="BB189" s="5"/>
      <c r="BC189" s="5"/>
      <c r="BD189" s="5"/>
      <c r="BF189" s="1"/>
      <c r="BG189" s="1"/>
      <c r="BH189" s="1"/>
      <c r="BI189" s="1"/>
    </row>
    <row r="190" spans="1:61" ht="30" customHeight="1" thickBot="1" x14ac:dyDescent="0.4">
      <c r="A190" s="15"/>
      <c r="B190" s="12"/>
      <c r="C190" s="87"/>
      <c r="D190" s="86" t="s">
        <v>366</v>
      </c>
      <c r="E190" s="149"/>
      <c r="F190" s="86"/>
      <c r="G190" s="149"/>
      <c r="H190" s="86"/>
      <c r="I190" s="149"/>
      <c r="J190" s="86"/>
      <c r="K190" s="149"/>
      <c r="L190" s="86"/>
      <c r="M190" s="149"/>
      <c r="N190" s="86"/>
      <c r="O190" s="149"/>
      <c r="P190" s="86"/>
      <c r="Q190" s="149"/>
      <c r="R190" s="86"/>
      <c r="S190" s="149"/>
      <c r="T190" s="105"/>
      <c r="U190" s="4">
        <v>75</v>
      </c>
      <c r="V190" s="2">
        <v>110</v>
      </c>
      <c r="W190" s="3">
        <v>59</v>
      </c>
      <c r="X190" s="6">
        <v>17</v>
      </c>
      <c r="Y190" s="16">
        <v>0</v>
      </c>
      <c r="Z190" s="19">
        <v>0</v>
      </c>
      <c r="AA190" s="207">
        <v>0</v>
      </c>
      <c r="AB190" s="226">
        <v>0</v>
      </c>
      <c r="AC190" s="289">
        <v>0</v>
      </c>
      <c r="AD190" s="315">
        <v>0</v>
      </c>
      <c r="AE190" s="334">
        <v>0</v>
      </c>
      <c r="AF190" s="6">
        <v>0</v>
      </c>
      <c r="AG190" s="19">
        <v>30</v>
      </c>
      <c r="AH190" s="1">
        <v>8</v>
      </c>
      <c r="AI190" s="215">
        <f>SUM(U190:AH190)</f>
        <v>299</v>
      </c>
      <c r="AJ190" s="1">
        <v>7</v>
      </c>
      <c r="AK190" s="1"/>
      <c r="AL190" s="1"/>
      <c r="AM190" s="1"/>
      <c r="AN190" s="1"/>
      <c r="AO190" s="1"/>
      <c r="AP190" s="1"/>
      <c r="AQ190" s="1"/>
      <c r="AR190" s="1"/>
      <c r="AS190" s="1">
        <v>1</v>
      </c>
      <c r="AT190" s="1"/>
      <c r="AU190" s="1"/>
      <c r="AV190" s="1"/>
      <c r="AW190" s="234">
        <f>SUM(AJ190:AV190)</f>
        <v>8</v>
      </c>
      <c r="AZ190" s="1"/>
      <c r="BA190" s="5"/>
      <c r="BB190" s="5"/>
      <c r="BC190" s="5"/>
      <c r="BD190" s="5"/>
      <c r="BF190" s="1"/>
      <c r="BG190" s="1"/>
      <c r="BH190" s="1"/>
      <c r="BI190" s="1"/>
    </row>
    <row r="191" spans="1:61" ht="30" customHeight="1" thickBot="1" x14ac:dyDescent="0.4">
      <c r="A191" s="15"/>
      <c r="B191" s="10"/>
      <c r="C191" s="536"/>
      <c r="D191" s="537"/>
      <c r="E191" s="537" t="s">
        <v>408</v>
      </c>
      <c r="F191" s="537"/>
      <c r="G191" s="537"/>
      <c r="H191" s="537"/>
      <c r="I191" s="537"/>
      <c r="J191" s="537"/>
      <c r="K191" s="537"/>
      <c r="L191" s="489" t="s">
        <v>409</v>
      </c>
      <c r="M191" s="489"/>
      <c r="N191" s="489"/>
      <c r="O191" s="489"/>
      <c r="P191" s="489"/>
      <c r="Q191" s="489"/>
      <c r="R191" s="489"/>
      <c r="S191" s="489"/>
      <c r="T191" s="535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7">
        <v>0</v>
      </c>
      <c r="AB191" s="226">
        <v>0</v>
      </c>
      <c r="AC191" s="289">
        <v>0</v>
      </c>
      <c r="AD191" s="315">
        <v>0</v>
      </c>
      <c r="AE191" s="334">
        <v>0</v>
      </c>
      <c r="AF191" s="6">
        <v>0</v>
      </c>
      <c r="AG191" s="19">
        <v>0</v>
      </c>
      <c r="AH191" s="1">
        <v>8</v>
      </c>
      <c r="AI191" s="215">
        <f>SUM(U191:AH191)</f>
        <v>8</v>
      </c>
      <c r="AJ191" s="1">
        <v>8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234">
        <f>SUM(AJ191:AV191)</f>
        <v>8</v>
      </c>
      <c r="AZ191" s="1"/>
      <c r="BA191" s="5"/>
      <c r="BB191" s="5"/>
      <c r="BC191" s="5"/>
      <c r="BD191" s="5"/>
      <c r="BF191" s="1"/>
      <c r="BG191" s="1"/>
      <c r="BH191" s="1"/>
      <c r="BI191" s="1"/>
    </row>
    <row r="192" spans="1:61" ht="30" customHeight="1" thickBot="1" x14ac:dyDescent="0.45">
      <c r="A192" s="13"/>
      <c r="B192" s="12"/>
      <c r="C192" s="549"/>
      <c r="D192" s="557"/>
      <c r="E192" s="550"/>
      <c r="F192" s="557"/>
      <c r="G192" s="550"/>
      <c r="H192" s="557" t="s">
        <v>417</v>
      </c>
      <c r="I192" s="550"/>
      <c r="J192" s="557"/>
      <c r="K192" s="550"/>
      <c r="L192" s="557"/>
      <c r="M192" s="550"/>
      <c r="N192" s="557"/>
      <c r="O192" s="550"/>
      <c r="P192" s="557"/>
      <c r="Q192" s="550"/>
      <c r="R192" s="557"/>
      <c r="S192" s="550"/>
      <c r="T192" s="558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7">
        <v>0</v>
      </c>
      <c r="AB192" s="226">
        <v>0</v>
      </c>
      <c r="AC192" s="289">
        <v>0</v>
      </c>
      <c r="AD192" s="315">
        <v>0</v>
      </c>
      <c r="AE192" s="334">
        <v>0</v>
      </c>
      <c r="AF192" s="6">
        <v>0</v>
      </c>
      <c r="AG192" s="19">
        <v>0</v>
      </c>
      <c r="AH192" s="1">
        <v>8</v>
      </c>
      <c r="AI192" s="215">
        <f>SUM(U192:AH192)</f>
        <v>8</v>
      </c>
      <c r="AJ192" s="1">
        <v>7</v>
      </c>
      <c r="AK192" s="1"/>
      <c r="AL192" s="1"/>
      <c r="AM192" s="1"/>
      <c r="AN192" s="1"/>
      <c r="AO192" s="1"/>
      <c r="AP192" s="1"/>
      <c r="AQ192" s="1"/>
      <c r="AR192" s="1"/>
      <c r="AS192" s="1">
        <v>1</v>
      </c>
      <c r="AT192" s="1"/>
      <c r="AU192" s="1"/>
      <c r="AV192" s="1"/>
      <c r="AW192" s="234">
        <f>SUM(AJ192:AV192)</f>
        <v>8</v>
      </c>
      <c r="AZ192" s="1"/>
      <c r="BA192" s="5"/>
      <c r="BB192" s="5"/>
      <c r="BC192" s="5"/>
      <c r="BD192" s="5"/>
      <c r="BF192" s="1"/>
      <c r="BG192" s="1"/>
      <c r="BH192" s="1"/>
      <c r="BI192" s="1"/>
    </row>
    <row r="193" spans="1:61" ht="30" customHeight="1" thickBot="1" x14ac:dyDescent="0.4">
      <c r="A193" s="10"/>
      <c r="B193" s="14"/>
      <c r="C193" s="87"/>
      <c r="D193" s="68"/>
      <c r="E193" s="149"/>
      <c r="F193" s="68" t="s">
        <v>11</v>
      </c>
      <c r="G193" s="149"/>
      <c r="H193" s="68"/>
      <c r="I193" s="149"/>
      <c r="J193" s="68"/>
      <c r="K193" s="149"/>
      <c r="L193" s="68"/>
      <c r="M193" s="149"/>
      <c r="N193" s="68"/>
      <c r="O193" s="149"/>
      <c r="P193" s="68"/>
      <c r="Q193" s="149"/>
      <c r="R193" s="68"/>
      <c r="S193" s="149"/>
      <c r="T193" s="160"/>
      <c r="U193" s="18">
        <v>82</v>
      </c>
      <c r="V193" s="2">
        <v>145</v>
      </c>
      <c r="W193" s="3">
        <v>119</v>
      </c>
      <c r="X193" s="6">
        <v>113</v>
      </c>
      <c r="Y193" s="16">
        <v>72</v>
      </c>
      <c r="Z193" s="19">
        <v>100</v>
      </c>
      <c r="AA193" s="207">
        <v>70</v>
      </c>
      <c r="AB193" s="226">
        <v>62</v>
      </c>
      <c r="AC193" s="289">
        <v>20</v>
      </c>
      <c r="AD193" s="315">
        <v>94</v>
      </c>
      <c r="AE193" s="334">
        <v>251</v>
      </c>
      <c r="AF193" s="6">
        <v>170.5</v>
      </c>
      <c r="AG193" s="19">
        <v>-9</v>
      </c>
      <c r="AH193" s="1">
        <v>7</v>
      </c>
      <c r="AI193" s="215">
        <f>SUM(U193:AH193)</f>
        <v>1296.5</v>
      </c>
      <c r="AJ193" s="1">
        <v>7</v>
      </c>
      <c r="AK193" s="1"/>
      <c r="AL193" s="1"/>
      <c r="AM193" s="1"/>
      <c r="AN193" s="1"/>
      <c r="AO193" s="1"/>
      <c r="AP193" s="1"/>
      <c r="AQ193" s="1">
        <v>0</v>
      </c>
      <c r="AR193" s="1"/>
      <c r="AS193" s="1"/>
      <c r="AT193" s="1"/>
      <c r="AU193" s="1"/>
      <c r="AV193" s="1"/>
      <c r="AW193" s="710">
        <f>SUM(AJ193:AV193)</f>
        <v>7</v>
      </c>
      <c r="AZ193" s="1"/>
      <c r="BA193" s="5"/>
      <c r="BB193" s="5"/>
      <c r="BC193" s="5"/>
      <c r="BD193" s="5"/>
      <c r="BF193" s="1"/>
      <c r="BG193" s="1"/>
      <c r="BH193" s="1"/>
      <c r="BI193" s="1"/>
    </row>
    <row r="194" spans="1:61" ht="30" customHeight="1" thickBot="1" x14ac:dyDescent="0.4">
      <c r="A194" s="10"/>
      <c r="B194" s="14"/>
      <c r="C194" s="157"/>
      <c r="D194" s="158"/>
      <c r="E194" s="56"/>
      <c r="F194" s="56"/>
      <c r="G194" s="158" t="s">
        <v>414</v>
      </c>
      <c r="H194" s="158"/>
      <c r="I194" s="56"/>
      <c r="J194" s="56"/>
      <c r="K194" s="158"/>
      <c r="L194" s="158"/>
      <c r="M194" s="28"/>
      <c r="N194" s="28"/>
      <c r="O194" s="28"/>
      <c r="P194" s="28"/>
      <c r="Q194" s="28"/>
      <c r="R194" s="28"/>
      <c r="S194" s="28"/>
      <c r="T194" s="30"/>
      <c r="U194" s="4">
        <v>0</v>
      </c>
      <c r="V194" s="2">
        <v>10</v>
      </c>
      <c r="W194" s="3">
        <v>63</v>
      </c>
      <c r="X194" s="6">
        <v>27</v>
      </c>
      <c r="Y194" s="16">
        <v>0</v>
      </c>
      <c r="Z194" s="19">
        <v>0</v>
      </c>
      <c r="AA194" s="207">
        <v>0</v>
      </c>
      <c r="AB194" s="226">
        <v>0</v>
      </c>
      <c r="AC194" s="289">
        <v>0</v>
      </c>
      <c r="AD194" s="315">
        <v>0</v>
      </c>
      <c r="AE194" s="334">
        <v>0</v>
      </c>
      <c r="AF194" s="6">
        <v>0</v>
      </c>
      <c r="AG194" s="19">
        <v>0</v>
      </c>
      <c r="AH194" s="1">
        <v>7</v>
      </c>
      <c r="AI194" s="215">
        <f>SUM(U194:AH194)</f>
        <v>107</v>
      </c>
      <c r="AJ194" s="1">
        <v>7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234">
        <f>SUM(AJ194:AV194)</f>
        <v>7</v>
      </c>
      <c r="AZ194" s="1"/>
      <c r="BA194" s="5"/>
      <c r="BB194" s="5"/>
      <c r="BC194" s="5"/>
      <c r="BD194" s="5"/>
      <c r="BF194" s="1"/>
      <c r="BG194" s="1"/>
      <c r="BH194" s="1"/>
      <c r="BI194" s="1"/>
    </row>
    <row r="195" spans="1:61" ht="30" customHeight="1" thickBot="1" x14ac:dyDescent="0.4">
      <c r="A195" s="15"/>
      <c r="B195" s="12"/>
      <c r="C195" s="441"/>
      <c r="D195" s="442"/>
      <c r="E195" s="71"/>
      <c r="F195" s="71" t="s">
        <v>129</v>
      </c>
      <c r="G195" s="442"/>
      <c r="H195" s="442"/>
      <c r="I195" s="71"/>
      <c r="J195" s="71"/>
      <c r="K195" s="442"/>
      <c r="L195" s="442"/>
      <c r="M195" s="71"/>
      <c r="N195" s="71"/>
      <c r="O195" s="442"/>
      <c r="P195" s="442"/>
      <c r="Q195" s="71"/>
      <c r="R195" s="71"/>
      <c r="S195" s="442"/>
      <c r="T195" s="174"/>
      <c r="U195" s="4">
        <v>0</v>
      </c>
      <c r="V195" s="2">
        <v>0</v>
      </c>
      <c r="W195" s="3">
        <v>0</v>
      </c>
      <c r="X195" s="6">
        <v>0</v>
      </c>
      <c r="Y195" s="16">
        <v>30</v>
      </c>
      <c r="Z195" s="19">
        <v>0</v>
      </c>
      <c r="AA195" s="207">
        <v>0</v>
      </c>
      <c r="AB195" s="226">
        <v>0</v>
      </c>
      <c r="AC195" s="289">
        <v>0</v>
      </c>
      <c r="AD195" s="315">
        <v>0</v>
      </c>
      <c r="AE195" s="334">
        <v>0</v>
      </c>
      <c r="AF195" s="6">
        <v>0</v>
      </c>
      <c r="AG195" s="19">
        <v>58</v>
      </c>
      <c r="AH195" s="1">
        <v>7</v>
      </c>
      <c r="AI195" s="215">
        <f>SUM(U195:AH195)</f>
        <v>95</v>
      </c>
      <c r="AJ195" s="1">
        <v>7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234">
        <f>SUM(AJ195:AV195)</f>
        <v>7</v>
      </c>
      <c r="AZ195" s="1"/>
      <c r="BA195" s="5"/>
      <c r="BB195" s="5"/>
      <c r="BC195" s="5"/>
      <c r="BD195" s="5"/>
      <c r="BF195" s="1"/>
      <c r="BG195" s="1"/>
      <c r="BH195" s="1"/>
      <c r="BI195" s="1"/>
    </row>
    <row r="196" spans="1:61" ht="30" customHeight="1" thickBot="1" x14ac:dyDescent="0.4">
      <c r="A196" s="11"/>
      <c r="B196" s="14"/>
      <c r="C196" s="87"/>
      <c r="D196" s="149"/>
      <c r="E196" s="149"/>
      <c r="F196" s="149"/>
      <c r="G196" s="149"/>
      <c r="H196" s="149" t="s">
        <v>87</v>
      </c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216"/>
      <c r="U196" s="4">
        <v>0</v>
      </c>
      <c r="V196" s="2">
        <v>0</v>
      </c>
      <c r="W196" s="3">
        <v>0</v>
      </c>
      <c r="X196" s="6">
        <v>20</v>
      </c>
      <c r="Y196" s="16">
        <v>17</v>
      </c>
      <c r="Z196" s="19">
        <v>0</v>
      </c>
      <c r="AA196" s="207">
        <v>15</v>
      </c>
      <c r="AB196" s="226">
        <v>1</v>
      </c>
      <c r="AC196" s="289">
        <v>0</v>
      </c>
      <c r="AD196" s="315">
        <v>0</v>
      </c>
      <c r="AE196" s="334">
        <v>0</v>
      </c>
      <c r="AF196" s="6">
        <v>13</v>
      </c>
      <c r="AG196" s="19">
        <v>0</v>
      </c>
      <c r="AH196" s="1">
        <v>7</v>
      </c>
      <c r="AI196" s="215">
        <f>SUM(U196:AH196)</f>
        <v>73</v>
      </c>
      <c r="AJ196" s="1">
        <v>7</v>
      </c>
      <c r="AK196" s="1"/>
      <c r="AL196" s="1"/>
      <c r="AM196" s="1"/>
      <c r="AN196" s="1"/>
      <c r="AO196" s="1"/>
      <c r="AP196" s="1"/>
      <c r="AQ196" s="1"/>
      <c r="AR196" s="1"/>
      <c r="AS196" s="1">
        <v>0</v>
      </c>
      <c r="AT196" s="1"/>
      <c r="AU196" s="1"/>
      <c r="AV196" s="1"/>
      <c r="AW196" s="234">
        <f>SUM(AJ196:AV196)</f>
        <v>7</v>
      </c>
      <c r="AZ196" s="1"/>
      <c r="BA196" s="5"/>
      <c r="BB196" s="5"/>
      <c r="BC196" s="5"/>
      <c r="BD196" s="5"/>
      <c r="BF196" s="1"/>
      <c r="BG196" s="1"/>
      <c r="BH196" s="1"/>
      <c r="BI196" s="1"/>
    </row>
    <row r="197" spans="1:61" ht="30" customHeight="1" thickBot="1" x14ac:dyDescent="0.4">
      <c r="A197" s="292"/>
      <c r="B197" s="12"/>
      <c r="C197" s="122"/>
      <c r="D197" s="123"/>
      <c r="E197" s="463"/>
      <c r="F197" s="463" t="s">
        <v>355</v>
      </c>
      <c r="G197" s="123"/>
      <c r="H197" s="123"/>
      <c r="I197" s="463"/>
      <c r="J197" s="463"/>
      <c r="K197" s="123"/>
      <c r="L197" s="123"/>
      <c r="M197" s="67"/>
      <c r="N197" s="67"/>
      <c r="O197" s="43"/>
      <c r="P197" s="43"/>
      <c r="Q197" s="67"/>
      <c r="R197" s="67"/>
      <c r="S197" s="43"/>
      <c r="T197" s="45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7">
        <v>0</v>
      </c>
      <c r="AB197" s="226">
        <v>0</v>
      </c>
      <c r="AC197" s="289">
        <v>0</v>
      </c>
      <c r="AD197" s="315">
        <v>0</v>
      </c>
      <c r="AE197" s="334">
        <v>0</v>
      </c>
      <c r="AF197" s="6">
        <v>0</v>
      </c>
      <c r="AG197" s="19">
        <v>27</v>
      </c>
      <c r="AH197" s="1">
        <v>7</v>
      </c>
      <c r="AI197" s="215">
        <f>SUM(U197:AH197)</f>
        <v>34</v>
      </c>
      <c r="AJ197" s="1">
        <v>7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234">
        <f>SUM(AJ197:AV197)</f>
        <v>7</v>
      </c>
      <c r="AZ197" s="1"/>
      <c r="BA197" s="5"/>
      <c r="BB197" s="5"/>
      <c r="BC197" s="5"/>
      <c r="BD197" s="5"/>
      <c r="BF197" s="1"/>
      <c r="BG197" s="1"/>
      <c r="BH197" s="1"/>
      <c r="BI197" s="1"/>
    </row>
    <row r="198" spans="1:61" ht="30" customHeight="1" thickBot="1" x14ac:dyDescent="0.4">
      <c r="A198" s="11"/>
      <c r="B198" s="292"/>
      <c r="C198" s="368"/>
      <c r="D198" s="369"/>
      <c r="E198" s="369"/>
      <c r="F198" s="69" t="s">
        <v>347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369"/>
      <c r="S198" s="369"/>
      <c r="T198" s="370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7">
        <v>0</v>
      </c>
      <c r="AB198" s="226">
        <v>0</v>
      </c>
      <c r="AC198" s="289">
        <v>0</v>
      </c>
      <c r="AD198" s="315">
        <v>0</v>
      </c>
      <c r="AE198" s="334">
        <v>0</v>
      </c>
      <c r="AF198" s="6">
        <v>1.5</v>
      </c>
      <c r="AG198" s="19">
        <v>0</v>
      </c>
      <c r="AH198" s="1">
        <v>7</v>
      </c>
      <c r="AI198" s="215">
        <f>SUM(U198:AH198)</f>
        <v>8.5</v>
      </c>
      <c r="AJ198" s="1">
        <v>7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234">
        <f>SUM(AJ198:AV198)</f>
        <v>7</v>
      </c>
      <c r="AZ198" s="1"/>
      <c r="BA198" s="5"/>
      <c r="BB198" s="5"/>
      <c r="BC198" s="5"/>
      <c r="BD198" s="5"/>
      <c r="BF198" s="1"/>
      <c r="BG198" s="1"/>
      <c r="BH198" s="1"/>
      <c r="BI198" s="1"/>
    </row>
    <row r="199" spans="1:61" ht="30" customHeight="1" thickBot="1" x14ac:dyDescent="0.45">
      <c r="A199" s="10"/>
      <c r="B199" s="12"/>
      <c r="C199" s="553"/>
      <c r="D199" s="554" t="s">
        <v>416</v>
      </c>
      <c r="E199" s="555"/>
      <c r="F199" s="555"/>
      <c r="G199" s="554"/>
      <c r="H199" s="554"/>
      <c r="I199" s="555"/>
      <c r="J199" s="555"/>
      <c r="K199" s="554"/>
      <c r="L199" s="554"/>
      <c r="M199" s="555"/>
      <c r="N199" s="555"/>
      <c r="O199" s="554"/>
      <c r="P199" s="554"/>
      <c r="Q199" s="555"/>
      <c r="R199" s="555"/>
      <c r="S199" s="554"/>
      <c r="T199" s="556"/>
      <c r="U199" s="4">
        <v>0</v>
      </c>
      <c r="V199" s="2">
        <v>0</v>
      </c>
      <c r="W199" s="3">
        <v>0</v>
      </c>
      <c r="X199" s="6">
        <v>0</v>
      </c>
      <c r="Y199" s="16">
        <v>0</v>
      </c>
      <c r="Z199" s="19">
        <v>0</v>
      </c>
      <c r="AA199" s="207">
        <v>0</v>
      </c>
      <c r="AB199" s="226">
        <v>0</v>
      </c>
      <c r="AC199" s="289">
        <v>0</v>
      </c>
      <c r="AD199" s="315">
        <v>0</v>
      </c>
      <c r="AE199" s="334">
        <v>0</v>
      </c>
      <c r="AF199" s="6">
        <v>0</v>
      </c>
      <c r="AG199" s="19">
        <v>0</v>
      </c>
      <c r="AH199" s="1">
        <v>7</v>
      </c>
      <c r="AI199" s="215">
        <f>SUM(U199:AH199)</f>
        <v>7</v>
      </c>
      <c r="AJ199" s="1">
        <v>7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234">
        <f>SUM(AJ199:AV199)</f>
        <v>7</v>
      </c>
      <c r="AZ199" s="1"/>
      <c r="BA199" s="5"/>
      <c r="BB199" s="5"/>
      <c r="BC199" s="5"/>
      <c r="BD199" s="5"/>
      <c r="BF199" s="1"/>
      <c r="BG199" s="1"/>
      <c r="BH199" s="1"/>
      <c r="BI199" s="1"/>
    </row>
    <row r="200" spans="1:61" ht="30" customHeight="1" thickBot="1" x14ac:dyDescent="0.45">
      <c r="B200" s="12"/>
      <c r="C200" s="549"/>
      <c r="D200" s="550"/>
      <c r="E200" s="551"/>
      <c r="F200" s="551"/>
      <c r="G200" s="550"/>
      <c r="H200" s="550" t="s">
        <v>413</v>
      </c>
      <c r="I200" s="551"/>
      <c r="J200" s="551"/>
      <c r="K200" s="550"/>
      <c r="L200" s="550"/>
      <c r="M200" s="551"/>
      <c r="N200" s="551"/>
      <c r="O200" s="550"/>
      <c r="P200" s="550"/>
      <c r="Q200" s="551"/>
      <c r="R200" s="551"/>
      <c r="S200" s="550"/>
      <c r="T200" s="552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7">
        <v>0</v>
      </c>
      <c r="AB200" s="226">
        <v>0</v>
      </c>
      <c r="AC200" s="289">
        <v>0</v>
      </c>
      <c r="AD200" s="315">
        <v>0</v>
      </c>
      <c r="AE200" s="334">
        <v>0</v>
      </c>
      <c r="AF200" s="6">
        <v>0</v>
      </c>
      <c r="AG200" s="19">
        <v>0</v>
      </c>
      <c r="AH200" s="1">
        <v>7</v>
      </c>
      <c r="AI200" s="215">
        <f>SUM(U200:AH200)</f>
        <v>7</v>
      </c>
      <c r="AJ200" s="1">
        <v>7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234">
        <f>SUM(AJ200:AV200)</f>
        <v>7</v>
      </c>
      <c r="AZ200" s="1"/>
      <c r="BA200" s="5"/>
      <c r="BB200" s="5"/>
      <c r="BC200" s="5"/>
      <c r="BD200" s="5"/>
      <c r="BF200" s="1"/>
      <c r="BG200" s="1"/>
      <c r="BH200" s="1"/>
      <c r="BI200" s="1"/>
    </row>
    <row r="201" spans="1:61" ht="30" customHeight="1" thickBot="1" x14ac:dyDescent="0.4">
      <c r="A201" s="15"/>
      <c r="B201" s="14"/>
      <c r="C201" s="136"/>
      <c r="D201" s="137"/>
      <c r="E201" s="137"/>
      <c r="F201" s="137"/>
      <c r="G201" s="137" t="s">
        <v>199</v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8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7">
        <v>10</v>
      </c>
      <c r="AB201" s="226">
        <v>0</v>
      </c>
      <c r="AC201" s="289">
        <v>0</v>
      </c>
      <c r="AD201" s="315">
        <v>0</v>
      </c>
      <c r="AE201" s="334">
        <v>0</v>
      </c>
      <c r="AF201" s="6">
        <v>0</v>
      </c>
      <c r="AG201" s="19">
        <v>0</v>
      </c>
      <c r="AH201" s="1">
        <v>6</v>
      </c>
      <c r="AI201" s="215">
        <f>SUM(U201:AH201)</f>
        <v>16</v>
      </c>
      <c r="AJ201" s="1">
        <v>6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>
        <v>0</v>
      </c>
      <c r="AV201" s="1"/>
      <c r="AW201" s="234">
        <f>SUM(AJ201:AV201)</f>
        <v>6</v>
      </c>
      <c r="AZ201" s="1"/>
      <c r="BA201" s="5"/>
      <c r="BB201" s="5"/>
      <c r="BC201" s="5"/>
      <c r="BD201" s="5"/>
      <c r="BF201" s="1"/>
      <c r="BG201" s="1"/>
      <c r="BH201" s="1"/>
      <c r="BI201" s="1"/>
    </row>
    <row r="202" spans="1:61" ht="30" customHeight="1" thickBot="1" x14ac:dyDescent="0.4">
      <c r="A202" s="15"/>
      <c r="B202" s="12"/>
      <c r="C202" s="80"/>
      <c r="D202" s="67"/>
      <c r="E202" s="67" t="s">
        <v>406</v>
      </c>
      <c r="F202" s="67"/>
      <c r="G202" s="67"/>
      <c r="H202" s="67"/>
      <c r="I202" s="67"/>
      <c r="J202" s="67"/>
      <c r="K202" s="67"/>
      <c r="L202" s="531"/>
      <c r="M202" s="531"/>
      <c r="N202" s="531"/>
      <c r="O202" s="531"/>
      <c r="P202" s="531"/>
      <c r="Q202" s="531"/>
      <c r="R202" s="531"/>
      <c r="S202" s="531"/>
      <c r="T202" s="532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7">
        <v>0</v>
      </c>
      <c r="AB202" s="226">
        <v>0</v>
      </c>
      <c r="AC202" s="289">
        <v>0</v>
      </c>
      <c r="AD202" s="315">
        <v>0</v>
      </c>
      <c r="AE202" s="334">
        <v>0</v>
      </c>
      <c r="AF202" s="6">
        <v>0</v>
      </c>
      <c r="AG202" s="19">
        <v>0</v>
      </c>
      <c r="AH202" s="1">
        <v>6</v>
      </c>
      <c r="AI202" s="215">
        <f>SUM(U202:AH202)</f>
        <v>6</v>
      </c>
      <c r="AJ202" s="1">
        <v>6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>
        <v>0</v>
      </c>
      <c r="AV202" s="1"/>
      <c r="AW202" s="234">
        <f>SUM(AJ202:AV202)</f>
        <v>6</v>
      </c>
      <c r="AZ202" s="1"/>
      <c r="BA202" s="5"/>
      <c r="BB202" s="5"/>
      <c r="BC202" s="5"/>
      <c r="BD202" s="5"/>
      <c r="BF202" s="1"/>
      <c r="BG202" s="1"/>
      <c r="BH202" s="1"/>
      <c r="BI202" s="1"/>
    </row>
    <row r="203" spans="1:61" ht="30" customHeight="1" thickBot="1" x14ac:dyDescent="0.4">
      <c r="A203" s="11"/>
      <c r="B203" s="14"/>
      <c r="C203" s="75"/>
      <c r="D203" s="76"/>
      <c r="E203" s="56" t="s">
        <v>63</v>
      </c>
      <c r="F203" s="56"/>
      <c r="G203" s="76"/>
      <c r="H203" s="76"/>
      <c r="I203" s="56"/>
      <c r="J203" s="56"/>
      <c r="K203" s="76"/>
      <c r="L203" s="76"/>
      <c r="M203" s="56"/>
      <c r="N203" s="56"/>
      <c r="O203" s="76"/>
      <c r="P203" s="76"/>
      <c r="Q203" s="56"/>
      <c r="R203" s="56"/>
      <c r="S203" s="76"/>
      <c r="T203" s="466"/>
      <c r="U203" s="4">
        <v>80</v>
      </c>
      <c r="V203" s="2">
        <v>100</v>
      </c>
      <c r="W203" s="3">
        <v>156.5</v>
      </c>
      <c r="X203" s="6">
        <v>127.5</v>
      </c>
      <c r="Y203" s="16">
        <v>115</v>
      </c>
      <c r="Z203" s="19">
        <v>257</v>
      </c>
      <c r="AA203" s="207">
        <v>194</v>
      </c>
      <c r="AB203" s="226">
        <v>90</v>
      </c>
      <c r="AC203" s="289">
        <v>33</v>
      </c>
      <c r="AD203" s="315">
        <v>182</v>
      </c>
      <c r="AE203" s="334">
        <v>184</v>
      </c>
      <c r="AF203" s="6">
        <v>151</v>
      </c>
      <c r="AG203" s="19">
        <v>140</v>
      </c>
      <c r="AH203" s="1">
        <v>5</v>
      </c>
      <c r="AI203" s="215">
        <f>SUM(U203:AH203)</f>
        <v>1815</v>
      </c>
      <c r="AJ203" s="1">
        <v>5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234">
        <f>SUM(AJ203:AV203)</f>
        <v>5</v>
      </c>
      <c r="AZ203" s="1"/>
      <c r="BA203" s="5"/>
      <c r="BB203" s="5"/>
      <c r="BC203" s="5"/>
      <c r="BD203" s="5"/>
      <c r="BF203" s="1"/>
      <c r="BG203" s="1"/>
      <c r="BH203" s="1"/>
      <c r="BI203" s="1"/>
    </row>
    <row r="204" spans="1:61" ht="30" customHeight="1" thickBot="1" x14ac:dyDescent="0.4">
      <c r="A204" s="11"/>
      <c r="B204" s="12"/>
      <c r="C204" s="34"/>
      <c r="D204" s="35"/>
      <c r="E204" s="35"/>
      <c r="F204" s="35"/>
      <c r="G204" s="35"/>
      <c r="H204" s="35"/>
      <c r="I204" s="35" t="s">
        <v>234</v>
      </c>
      <c r="J204" s="35"/>
      <c r="K204" s="35"/>
      <c r="L204" s="46"/>
      <c r="M204" s="46"/>
      <c r="N204" s="46"/>
      <c r="O204" s="46"/>
      <c r="P204" s="46"/>
      <c r="Q204" s="46"/>
      <c r="R204" s="46"/>
      <c r="S204" s="46"/>
      <c r="T204" s="47"/>
      <c r="U204" s="4">
        <v>0</v>
      </c>
      <c r="V204" s="2">
        <v>0</v>
      </c>
      <c r="W204" s="3">
        <v>0</v>
      </c>
      <c r="X204" s="6">
        <v>0</v>
      </c>
      <c r="Y204" s="16">
        <v>59</v>
      </c>
      <c r="Z204" s="19">
        <v>15</v>
      </c>
      <c r="AA204" s="207">
        <v>84</v>
      </c>
      <c r="AB204" s="226">
        <v>76</v>
      </c>
      <c r="AC204" s="289">
        <v>22</v>
      </c>
      <c r="AD204" s="315">
        <v>89</v>
      </c>
      <c r="AE204" s="334">
        <v>101</v>
      </c>
      <c r="AF204" s="6">
        <v>64</v>
      </c>
      <c r="AG204" s="19">
        <v>95</v>
      </c>
      <c r="AH204" s="1">
        <v>5</v>
      </c>
      <c r="AI204" s="215">
        <f>SUM(U204:AH204)</f>
        <v>610</v>
      </c>
      <c r="AJ204" s="1">
        <v>5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234">
        <f>SUM(AJ204:AV204)</f>
        <v>5</v>
      </c>
      <c r="AZ204" s="1"/>
      <c r="BA204" s="5"/>
      <c r="BB204" s="5"/>
      <c r="BC204" s="5"/>
      <c r="BD204" s="5"/>
      <c r="BF204" s="1"/>
      <c r="BG204" s="1"/>
      <c r="BH204" s="1"/>
      <c r="BI204" s="1"/>
    </row>
    <row r="205" spans="1:61" ht="30" customHeight="1" thickBot="1" x14ac:dyDescent="0.4">
      <c r="A205" s="292"/>
      <c r="B205" s="12"/>
      <c r="C205" s="38"/>
      <c r="D205" s="39" t="s">
        <v>143</v>
      </c>
      <c r="E205" s="39"/>
      <c r="F205" s="39"/>
      <c r="G205" s="39"/>
      <c r="H205" s="39"/>
      <c r="I205" s="39"/>
      <c r="J205" s="46"/>
      <c r="K205" s="46"/>
      <c r="L205" s="46"/>
      <c r="M205" s="46"/>
      <c r="N205" s="46"/>
      <c r="O205" s="46"/>
      <c r="P205" s="46"/>
      <c r="Q205" s="44"/>
      <c r="R205" s="43"/>
      <c r="S205" s="44"/>
      <c r="T205" s="45"/>
      <c r="U205" s="4">
        <v>5</v>
      </c>
      <c r="V205" s="2">
        <v>0</v>
      </c>
      <c r="W205" s="3">
        <v>10</v>
      </c>
      <c r="X205" s="6">
        <v>0</v>
      </c>
      <c r="Y205" s="16">
        <v>11</v>
      </c>
      <c r="Z205" s="19">
        <v>0</v>
      </c>
      <c r="AA205" s="207">
        <v>10</v>
      </c>
      <c r="AB205" s="226">
        <v>0</v>
      </c>
      <c r="AC205" s="289">
        <v>0</v>
      </c>
      <c r="AD205" s="315">
        <v>0</v>
      </c>
      <c r="AE205" s="334">
        <v>0</v>
      </c>
      <c r="AF205" s="6">
        <v>3</v>
      </c>
      <c r="AG205" s="19">
        <v>5</v>
      </c>
      <c r="AH205" s="1">
        <v>5</v>
      </c>
      <c r="AI205" s="215">
        <f>SUM(U205:AH205)</f>
        <v>49</v>
      </c>
      <c r="AJ205" s="1">
        <v>5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234">
        <f>SUM(AJ205:AV205)</f>
        <v>5</v>
      </c>
      <c r="AZ205" s="1"/>
      <c r="BA205" s="5"/>
      <c r="BB205" s="5"/>
      <c r="BC205" s="5"/>
      <c r="BD205" s="5"/>
      <c r="BF205" s="1"/>
      <c r="BG205" s="1"/>
      <c r="BH205" s="1"/>
      <c r="BI205" s="1"/>
    </row>
    <row r="206" spans="1:61" ht="30" customHeight="1" thickBot="1" x14ac:dyDescent="0.4">
      <c r="A206" s="12"/>
      <c r="B206" s="10"/>
      <c r="C206" s="132"/>
      <c r="D206" s="133" t="s">
        <v>18</v>
      </c>
      <c r="E206" s="133"/>
      <c r="F206" s="133"/>
      <c r="G206" s="133"/>
      <c r="H206" s="133"/>
      <c r="I206" s="133"/>
      <c r="J206" s="133"/>
      <c r="K206" s="37"/>
      <c r="L206" s="133"/>
      <c r="M206" s="37"/>
      <c r="N206" s="133"/>
      <c r="O206" s="37"/>
      <c r="P206" s="133"/>
      <c r="Q206" s="37"/>
      <c r="R206" s="133"/>
      <c r="S206" s="37"/>
      <c r="T206" s="401"/>
      <c r="U206" s="18">
        <v>48</v>
      </c>
      <c r="V206" s="2">
        <v>41</v>
      </c>
      <c r="W206" s="3">
        <v>42</v>
      </c>
      <c r="X206" s="6">
        <v>46</v>
      </c>
      <c r="Y206" s="16">
        <v>56</v>
      </c>
      <c r="Z206" s="19">
        <v>54</v>
      </c>
      <c r="AA206" s="207">
        <v>91</v>
      </c>
      <c r="AB206" s="226">
        <v>30</v>
      </c>
      <c r="AC206" s="289">
        <v>22</v>
      </c>
      <c r="AD206" s="315">
        <v>41</v>
      </c>
      <c r="AE206" s="334">
        <v>18</v>
      </c>
      <c r="AF206" s="6">
        <v>0</v>
      </c>
      <c r="AG206" s="19">
        <v>3</v>
      </c>
      <c r="AH206" s="1">
        <v>3</v>
      </c>
      <c r="AI206" s="215">
        <f>SUM(U206:AH206)</f>
        <v>495</v>
      </c>
      <c r="AJ206" s="1">
        <v>3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234">
        <f>SUM(AJ206:AV206)</f>
        <v>3</v>
      </c>
      <c r="AZ206" s="1"/>
      <c r="BA206" s="5"/>
      <c r="BB206" s="5"/>
      <c r="BC206" s="5"/>
      <c r="BD206" s="5"/>
      <c r="BF206" s="1"/>
      <c r="BG206" s="1"/>
      <c r="BH206" s="1"/>
      <c r="BI206" s="1"/>
    </row>
    <row r="207" spans="1:61" ht="30" customHeight="1" thickBot="1" x14ac:dyDescent="0.4">
      <c r="A207" s="11"/>
      <c r="B207" s="14"/>
      <c r="C207" s="59"/>
      <c r="D207" s="46"/>
      <c r="E207" s="46"/>
      <c r="F207" s="46"/>
      <c r="G207" s="46"/>
      <c r="H207" s="46" t="s">
        <v>88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">
        <v>0</v>
      </c>
      <c r="V207" s="2">
        <v>0</v>
      </c>
      <c r="W207" s="3">
        <v>0</v>
      </c>
      <c r="X207" s="6">
        <v>10</v>
      </c>
      <c r="Y207" s="16">
        <v>10</v>
      </c>
      <c r="Z207" s="19">
        <v>10</v>
      </c>
      <c r="AA207" s="207">
        <v>0</v>
      </c>
      <c r="AB207" s="226">
        <v>0</v>
      </c>
      <c r="AC207" s="289">
        <v>0</v>
      </c>
      <c r="AD207" s="315">
        <v>3</v>
      </c>
      <c r="AE207" s="334">
        <v>0</v>
      </c>
      <c r="AF207" s="6">
        <v>0</v>
      </c>
      <c r="AG207" s="19">
        <v>3</v>
      </c>
      <c r="AH207" s="1">
        <v>3</v>
      </c>
      <c r="AI207" s="215">
        <f>SUM(U207:AH207)</f>
        <v>39</v>
      </c>
      <c r="AJ207" s="1">
        <v>3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234">
        <f>SUM(AJ207:AV207)</f>
        <v>3</v>
      </c>
      <c r="AZ207" s="1"/>
      <c r="BA207" s="5"/>
      <c r="BB207" s="5"/>
      <c r="BC207" s="5"/>
      <c r="BD207" s="5"/>
      <c r="BF207" s="1"/>
      <c r="BG207" s="1"/>
      <c r="BH207" s="1"/>
      <c r="BI207" s="1"/>
    </row>
    <row r="208" spans="1:61" ht="30" customHeight="1" thickBot="1" x14ac:dyDescent="0.4">
      <c r="A208" s="11"/>
      <c r="B208" s="14"/>
      <c r="C208" s="80"/>
      <c r="D208" s="67"/>
      <c r="E208" s="67" t="s">
        <v>288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111"/>
      <c r="U208" s="4">
        <v>0</v>
      </c>
      <c r="V208" s="2">
        <v>0</v>
      </c>
      <c r="W208" s="3">
        <v>0</v>
      </c>
      <c r="X208" s="6">
        <v>0</v>
      </c>
      <c r="Y208" s="17">
        <v>0</v>
      </c>
      <c r="Z208" s="19">
        <v>0</v>
      </c>
      <c r="AA208" s="207">
        <v>0</v>
      </c>
      <c r="AB208" s="226">
        <v>0</v>
      </c>
      <c r="AC208" s="289">
        <v>0</v>
      </c>
      <c r="AD208" s="315">
        <v>7</v>
      </c>
      <c r="AE208" s="334">
        <v>0</v>
      </c>
      <c r="AF208" s="6">
        <v>21.5</v>
      </c>
      <c r="AG208" s="19">
        <v>3</v>
      </c>
      <c r="AH208" s="1">
        <v>3</v>
      </c>
      <c r="AI208" s="215">
        <f>SUM(U208:AH208)</f>
        <v>34.5</v>
      </c>
      <c r="AJ208" s="1">
        <v>3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234">
        <f>SUM(AJ208:AV208)</f>
        <v>3</v>
      </c>
      <c r="AZ208" s="1"/>
      <c r="BA208" s="5"/>
      <c r="BB208" s="5"/>
      <c r="BC208" s="5"/>
      <c r="BD208" s="5"/>
      <c r="BF208" s="1"/>
      <c r="BG208" s="1"/>
      <c r="BH208" s="1"/>
      <c r="BI208" s="1"/>
    </row>
    <row r="209" spans="1:61" ht="30" customHeight="1" thickBot="1" x14ac:dyDescent="0.4">
      <c r="A209" s="11"/>
      <c r="B209" s="10"/>
      <c r="C209" s="94"/>
      <c r="D209" s="73"/>
      <c r="E209" s="73"/>
      <c r="F209" s="73"/>
      <c r="G209" s="73"/>
      <c r="H209" s="73"/>
      <c r="I209" s="73" t="s">
        <v>397</v>
      </c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4"/>
      <c r="U209" s="4">
        <v>0</v>
      </c>
      <c r="V209" s="2">
        <v>0</v>
      </c>
      <c r="W209" s="3">
        <v>0</v>
      </c>
      <c r="X209" s="6">
        <v>0</v>
      </c>
      <c r="Y209" s="16">
        <v>0</v>
      </c>
      <c r="Z209" s="19">
        <v>0</v>
      </c>
      <c r="AA209" s="207">
        <v>0</v>
      </c>
      <c r="AB209" s="226">
        <v>0</v>
      </c>
      <c r="AC209" s="289">
        <v>0</v>
      </c>
      <c r="AD209" s="315">
        <v>0</v>
      </c>
      <c r="AE209" s="334">
        <v>0</v>
      </c>
      <c r="AF209" s="6">
        <v>0</v>
      </c>
      <c r="AG209" s="19">
        <v>0</v>
      </c>
      <c r="AH209" s="1">
        <v>3</v>
      </c>
      <c r="AI209" s="215">
        <f>SUM(U209:AH209)</f>
        <v>3</v>
      </c>
      <c r="AJ209" s="1">
        <v>3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234">
        <f>SUM(AJ209:AV209)</f>
        <v>3</v>
      </c>
      <c r="AZ209" s="1"/>
      <c r="BA209" s="5"/>
      <c r="BB209" s="5"/>
      <c r="BC209" s="5"/>
      <c r="BD209" s="5"/>
      <c r="BF209" s="1"/>
      <c r="BG209" s="1"/>
      <c r="BH209" s="1"/>
      <c r="BI209" s="1"/>
    </row>
    <row r="210" spans="1:61" ht="30" hidden="1" customHeight="1" thickBot="1" x14ac:dyDescent="0.4">
      <c r="A210" s="11"/>
      <c r="B210" s="12"/>
      <c r="C210" s="122"/>
      <c r="D210" s="123"/>
      <c r="E210" s="86" t="s">
        <v>91</v>
      </c>
      <c r="F210" s="86"/>
      <c r="G210" s="123"/>
      <c r="H210" s="123"/>
      <c r="I210" s="86"/>
      <c r="J210" s="86"/>
      <c r="K210" s="123"/>
      <c r="L210" s="123"/>
      <c r="M210" s="86"/>
      <c r="N210" s="86"/>
      <c r="O210" s="123"/>
      <c r="P210" s="123"/>
      <c r="Q210" s="86"/>
      <c r="R210" s="86"/>
      <c r="S210" s="214"/>
      <c r="T210" s="93"/>
      <c r="U210" s="18">
        <v>188</v>
      </c>
      <c r="V210" s="2">
        <v>246.5</v>
      </c>
      <c r="W210" s="3">
        <v>264.5</v>
      </c>
      <c r="X210" s="6">
        <v>272</v>
      </c>
      <c r="Y210" s="16">
        <v>300.5</v>
      </c>
      <c r="Z210" s="19">
        <v>219.5</v>
      </c>
      <c r="AA210" s="207">
        <v>137.5</v>
      </c>
      <c r="AB210" s="226">
        <v>175</v>
      </c>
      <c r="AC210" s="289">
        <v>33</v>
      </c>
      <c r="AD210" s="315">
        <v>192.5</v>
      </c>
      <c r="AE210" s="334">
        <v>147.5</v>
      </c>
      <c r="AF210" s="6">
        <v>76</v>
      </c>
      <c r="AG210" s="19">
        <v>44.5</v>
      </c>
      <c r="AH210" s="1"/>
      <c r="AI210" s="215">
        <f t="shared" ref="AI203:AI210" si="2">SUM(U210:AH210)</f>
        <v>2297</v>
      </c>
      <c r="AJ210" s="1">
        <f>SUM(AJ203:AJ209)</f>
        <v>27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>
        <f>SUM(AV203:AV209)</f>
        <v>0</v>
      </c>
      <c r="AW210" s="234"/>
      <c r="AZ210" s="1"/>
      <c r="BA210" s="5"/>
      <c r="BB210" s="5"/>
      <c r="BC210" s="5"/>
      <c r="BD210" s="5"/>
      <c r="BF210" s="1"/>
      <c r="BG210" s="1"/>
      <c r="BH210" s="1"/>
      <c r="BI210" s="1"/>
    </row>
    <row r="211" spans="1:61" ht="30" hidden="1" customHeight="1" thickBot="1" x14ac:dyDescent="0.4">
      <c r="A211" s="11"/>
      <c r="B211" s="12"/>
      <c r="C211" s="398"/>
      <c r="D211" s="399" t="s">
        <v>42</v>
      </c>
      <c r="E211" s="399"/>
      <c r="F211" s="399"/>
      <c r="G211" s="399"/>
      <c r="H211" s="399"/>
      <c r="I211" s="399"/>
      <c r="J211" s="399"/>
      <c r="K211" s="399"/>
      <c r="L211" s="399"/>
      <c r="M211" s="399"/>
      <c r="N211" s="399"/>
      <c r="O211" s="399"/>
      <c r="P211" s="399"/>
      <c r="Q211" s="399"/>
      <c r="R211" s="399"/>
      <c r="S211" s="399"/>
      <c r="T211" s="400"/>
      <c r="U211" s="4">
        <v>128</v>
      </c>
      <c r="V211" s="2">
        <v>168</v>
      </c>
      <c r="W211" s="3">
        <v>101</v>
      </c>
      <c r="X211" s="6">
        <v>132</v>
      </c>
      <c r="Y211" s="16">
        <v>114</v>
      </c>
      <c r="Z211" s="19">
        <v>181</v>
      </c>
      <c r="AA211" s="207">
        <v>247</v>
      </c>
      <c r="AB211" s="226">
        <v>187</v>
      </c>
      <c r="AC211" s="289">
        <v>47</v>
      </c>
      <c r="AD211" s="315">
        <v>216.5</v>
      </c>
      <c r="AE211" s="334">
        <v>266.5</v>
      </c>
      <c r="AF211" s="6">
        <v>56.5</v>
      </c>
      <c r="AG211" s="19">
        <v>0</v>
      </c>
      <c r="AH211" s="1"/>
      <c r="AI211" s="215">
        <v>1844.5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234"/>
      <c r="AZ211" s="1"/>
      <c r="BA211" s="5"/>
      <c r="BB211" s="5"/>
      <c r="BC211" s="5"/>
      <c r="BD211" s="5"/>
      <c r="BF211" s="1"/>
      <c r="BG211" s="1"/>
      <c r="BH211" s="1"/>
      <c r="BI211" s="1"/>
    </row>
    <row r="212" spans="1:61" ht="30" hidden="1" customHeight="1" thickBot="1" x14ac:dyDescent="0.4">
      <c r="A212" s="11"/>
      <c r="B212" s="12"/>
      <c r="C212" s="126" t="s">
        <v>1</v>
      </c>
      <c r="D212" s="128"/>
      <c r="E212" s="129"/>
      <c r="F212" s="129"/>
      <c r="G212" s="128"/>
      <c r="H212" s="128"/>
      <c r="I212" s="129"/>
      <c r="J212" s="129"/>
      <c r="K212" s="128"/>
      <c r="L212" s="128"/>
      <c r="M212" s="129"/>
      <c r="N212" s="29"/>
      <c r="O212" s="128"/>
      <c r="P212" s="37"/>
      <c r="Q212" s="129"/>
      <c r="R212" s="29"/>
      <c r="S212" s="128"/>
      <c r="T212" s="70"/>
      <c r="U212" s="18">
        <v>169</v>
      </c>
      <c r="V212" s="2">
        <v>292.5</v>
      </c>
      <c r="W212" s="3">
        <v>286.5</v>
      </c>
      <c r="X212" s="6">
        <v>225</v>
      </c>
      <c r="Y212" s="16">
        <v>190.5</v>
      </c>
      <c r="Z212" s="19">
        <v>239</v>
      </c>
      <c r="AA212" s="207">
        <v>12</v>
      </c>
      <c r="AB212" s="226">
        <v>0</v>
      </c>
      <c r="AC212" s="289">
        <v>0</v>
      </c>
      <c r="AD212" s="315">
        <v>0</v>
      </c>
      <c r="AE212" s="334">
        <v>0</v>
      </c>
      <c r="AF212" s="6">
        <v>0</v>
      </c>
      <c r="AG212" s="19">
        <v>0</v>
      </c>
      <c r="AH212" s="1"/>
      <c r="AI212" s="215">
        <f>SUM(U212:AG212)</f>
        <v>1414.5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234"/>
      <c r="AZ212" s="1"/>
      <c r="BA212" s="5"/>
      <c r="BB212" s="5"/>
      <c r="BC212" s="5"/>
      <c r="BD212" s="5"/>
      <c r="BF212" s="1"/>
      <c r="BG212" s="1"/>
      <c r="BH212" s="1"/>
      <c r="BI212" s="1"/>
    </row>
    <row r="213" spans="1:61" ht="30" hidden="1" customHeight="1" thickBot="1" x14ac:dyDescent="0.4">
      <c r="A213" s="11"/>
      <c r="B213" s="12"/>
      <c r="C213" s="102"/>
      <c r="D213" s="86"/>
      <c r="E213" s="89"/>
      <c r="F213" s="89"/>
      <c r="G213" s="89" t="s">
        <v>283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6"/>
      <c r="T213" s="103"/>
      <c r="U213" s="4">
        <v>86</v>
      </c>
      <c r="V213" s="2">
        <v>98</v>
      </c>
      <c r="W213" s="3">
        <v>101</v>
      </c>
      <c r="X213" s="6">
        <v>90.5</v>
      </c>
      <c r="Y213" s="16">
        <v>84</v>
      </c>
      <c r="Z213" s="19">
        <v>210</v>
      </c>
      <c r="AA213" s="207">
        <v>160.5</v>
      </c>
      <c r="AB213" s="226">
        <v>225.5</v>
      </c>
      <c r="AC213" s="289">
        <v>46</v>
      </c>
      <c r="AD213" s="315">
        <v>162</v>
      </c>
      <c r="AE213" s="334">
        <v>113.5</v>
      </c>
      <c r="AF213" s="6">
        <v>0</v>
      </c>
      <c r="AG213" s="19">
        <v>33</v>
      </c>
      <c r="AH213" s="1"/>
      <c r="AI213" s="215">
        <f>SUM(U213:AH213)</f>
        <v>1410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234"/>
      <c r="AZ213" s="1"/>
      <c r="BA213" s="5"/>
      <c r="BB213" s="5"/>
      <c r="BC213" s="5"/>
      <c r="BD213" s="5"/>
      <c r="BF213" s="1"/>
      <c r="BG213" s="1"/>
      <c r="BH213" s="1"/>
      <c r="BI213" s="1"/>
    </row>
    <row r="214" spans="1:61" ht="30" hidden="1" customHeight="1" thickBot="1" x14ac:dyDescent="0.4">
      <c r="A214" s="11"/>
      <c r="B214" s="12"/>
      <c r="C214" s="122"/>
      <c r="D214" s="123"/>
      <c r="E214" s="86"/>
      <c r="F214" s="86"/>
      <c r="G214" s="123" t="s">
        <v>80</v>
      </c>
      <c r="H214" s="123"/>
      <c r="I214" s="86"/>
      <c r="J214" s="86"/>
      <c r="K214" s="123"/>
      <c r="L214" s="123"/>
      <c r="M214" s="86"/>
      <c r="N214" s="86"/>
      <c r="O214" s="123"/>
      <c r="P214" s="123"/>
      <c r="Q214" s="86"/>
      <c r="R214" s="86"/>
      <c r="S214" s="123"/>
      <c r="T214" s="124"/>
      <c r="U214" s="4">
        <v>119</v>
      </c>
      <c r="V214" s="2">
        <v>145</v>
      </c>
      <c r="W214" s="3">
        <v>207.5</v>
      </c>
      <c r="X214" s="6">
        <v>228.5</v>
      </c>
      <c r="Y214" s="16">
        <v>178</v>
      </c>
      <c r="Z214" s="19">
        <v>142</v>
      </c>
      <c r="AA214" s="207">
        <v>86</v>
      </c>
      <c r="AB214" s="226">
        <v>44</v>
      </c>
      <c r="AC214" s="289">
        <v>13</v>
      </c>
      <c r="AD214" s="315">
        <v>9</v>
      </c>
      <c r="AE214" s="334">
        <v>0</v>
      </c>
      <c r="AF214" s="6">
        <v>10.5</v>
      </c>
      <c r="AG214" s="19">
        <v>0</v>
      </c>
      <c r="AH214" s="1"/>
      <c r="AI214" s="215">
        <f t="shared" ref="AI214:AI219" si="3">SUM(U214:AG214)</f>
        <v>1182.5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234"/>
      <c r="AZ214" s="1"/>
      <c r="BA214" s="5"/>
      <c r="BB214" s="5"/>
      <c r="BC214" s="5"/>
      <c r="BD214" s="5"/>
      <c r="BF214" s="1"/>
      <c r="BG214" s="1"/>
      <c r="BH214" s="1"/>
      <c r="BI214" s="1"/>
    </row>
    <row r="215" spans="1:61" ht="30" hidden="1" customHeight="1" thickBot="1" x14ac:dyDescent="0.4">
      <c r="A215" s="11"/>
      <c r="B215" s="12"/>
      <c r="C215" s="394"/>
      <c r="D215" s="299"/>
      <c r="E215" s="31"/>
      <c r="F215" s="31"/>
      <c r="G215" s="43"/>
      <c r="H215" s="43" t="s">
        <v>112</v>
      </c>
      <c r="I215" s="56" t="s">
        <v>105</v>
      </c>
      <c r="J215" s="56" t="s">
        <v>102</v>
      </c>
      <c r="K215" s="43" t="s">
        <v>109</v>
      </c>
      <c r="L215" s="43" t="s">
        <v>108</v>
      </c>
      <c r="M215" s="56" t="s">
        <v>107</v>
      </c>
      <c r="N215" s="56" t="s">
        <v>108</v>
      </c>
      <c r="O215" s="43"/>
      <c r="P215" s="43"/>
      <c r="Q215" s="31"/>
      <c r="R215" s="31"/>
      <c r="S215" s="299"/>
      <c r="T215" s="227"/>
      <c r="U215" s="4">
        <v>138</v>
      </c>
      <c r="V215" s="2">
        <v>128</v>
      </c>
      <c r="W215" s="3">
        <v>138.5</v>
      </c>
      <c r="X215" s="6">
        <v>130</v>
      </c>
      <c r="Y215" s="16">
        <v>136</v>
      </c>
      <c r="Z215" s="19">
        <v>92</v>
      </c>
      <c r="AA215" s="207">
        <v>80</v>
      </c>
      <c r="AB215" s="226">
        <v>0</v>
      </c>
      <c r="AC215" s="289">
        <v>25.5</v>
      </c>
      <c r="AD215" s="316">
        <v>88.75</v>
      </c>
      <c r="AE215" s="335">
        <v>45.25</v>
      </c>
      <c r="AF215" s="382">
        <v>55.75</v>
      </c>
      <c r="AG215" s="451">
        <v>0</v>
      </c>
      <c r="AH215" s="8"/>
      <c r="AI215" s="215">
        <f t="shared" si="3"/>
        <v>1057.75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234"/>
      <c r="AZ215" s="1"/>
      <c r="BA215" s="5"/>
      <c r="BB215" s="5"/>
      <c r="BC215" s="5"/>
      <c r="BD215" s="5"/>
      <c r="BF215" s="1"/>
      <c r="BG215" s="1"/>
      <c r="BH215" s="1"/>
      <c r="BI215" s="1"/>
    </row>
    <row r="216" spans="1:61" ht="30" hidden="1" customHeight="1" thickBot="1" x14ac:dyDescent="0.4">
      <c r="A216" s="11"/>
      <c r="B216" s="12"/>
      <c r="C216" s="125" t="s">
        <v>5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37"/>
      <c r="P216" s="114"/>
      <c r="Q216" s="37"/>
      <c r="R216" s="114"/>
      <c r="S216" s="37"/>
      <c r="T216" s="389"/>
      <c r="U216" s="4">
        <v>120</v>
      </c>
      <c r="V216" s="2">
        <v>115</v>
      </c>
      <c r="W216" s="3">
        <v>93</v>
      </c>
      <c r="X216" s="6">
        <v>133</v>
      </c>
      <c r="Y216" s="16">
        <v>124</v>
      </c>
      <c r="Z216" s="19">
        <v>131</v>
      </c>
      <c r="AA216" s="207">
        <v>114</v>
      </c>
      <c r="AB216" s="226">
        <v>55</v>
      </c>
      <c r="AC216" s="289">
        <v>21</v>
      </c>
      <c r="AD216" s="315">
        <v>83</v>
      </c>
      <c r="AE216" s="334">
        <v>29</v>
      </c>
      <c r="AF216" s="6">
        <v>0</v>
      </c>
      <c r="AG216" s="19">
        <v>0</v>
      </c>
      <c r="AH216" s="1"/>
      <c r="AI216" s="215">
        <f t="shared" si="3"/>
        <v>1018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234"/>
      <c r="AZ216" s="1"/>
      <c r="BA216" s="5"/>
      <c r="BB216" s="5"/>
      <c r="BC216" s="5"/>
      <c r="BD216" s="5"/>
      <c r="BF216" s="1"/>
      <c r="BG216" s="1"/>
      <c r="BH216" s="1"/>
      <c r="BI216" s="1"/>
    </row>
    <row r="217" spans="1:61" ht="30" hidden="1" customHeight="1" thickBot="1" x14ac:dyDescent="0.4">
      <c r="A217" s="11"/>
      <c r="B217" s="12"/>
      <c r="C217" s="387"/>
      <c r="D217" s="388"/>
      <c r="E217" s="86"/>
      <c r="F217" s="86"/>
      <c r="G217" s="388"/>
      <c r="H217" s="388"/>
      <c r="I217" s="86" t="s">
        <v>119</v>
      </c>
      <c r="J217" s="86"/>
      <c r="K217" s="388"/>
      <c r="L217" s="388"/>
      <c r="M217" s="86"/>
      <c r="N217" s="86"/>
      <c r="O217" s="388"/>
      <c r="P217" s="388"/>
      <c r="Q217" s="86"/>
      <c r="R217" s="86"/>
      <c r="S217" s="388"/>
      <c r="T217" s="390"/>
      <c r="U217" s="4">
        <v>67</v>
      </c>
      <c r="V217" s="2">
        <v>102</v>
      </c>
      <c r="W217" s="3">
        <v>172</v>
      </c>
      <c r="X217" s="6">
        <v>111</v>
      </c>
      <c r="Y217" s="16">
        <v>234</v>
      </c>
      <c r="Z217" s="19">
        <v>200</v>
      </c>
      <c r="AA217" s="207">
        <v>116</v>
      </c>
      <c r="AB217" s="226">
        <v>9</v>
      </c>
      <c r="AC217" s="289">
        <v>-11</v>
      </c>
      <c r="AD217" s="315">
        <v>11</v>
      </c>
      <c r="AE217" s="334">
        <v>0</v>
      </c>
      <c r="AF217" s="6">
        <v>0</v>
      </c>
      <c r="AG217" s="19">
        <v>0</v>
      </c>
      <c r="AH217" s="1"/>
      <c r="AI217" s="215">
        <f t="shared" si="3"/>
        <v>1011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234"/>
      <c r="AZ217" s="1"/>
      <c r="BA217" s="5"/>
      <c r="BB217" s="5"/>
      <c r="BC217" s="5"/>
      <c r="BD217" s="5"/>
      <c r="BF217" s="1"/>
      <c r="BG217" s="1"/>
      <c r="BH217" s="1"/>
      <c r="BI217" s="1"/>
    </row>
    <row r="218" spans="1:61" ht="30" hidden="1" customHeight="1" thickBot="1" x14ac:dyDescent="0.4">
      <c r="A218" s="11"/>
      <c r="B218" s="12"/>
      <c r="C218" s="77"/>
      <c r="D218" s="78"/>
      <c r="E218" s="78"/>
      <c r="F218" s="46"/>
      <c r="G218" s="46" t="s">
        <v>30</v>
      </c>
      <c r="H218" s="46"/>
      <c r="I218" s="78"/>
      <c r="J218" s="78"/>
      <c r="K218" s="78"/>
      <c r="L218" s="46"/>
      <c r="M218" s="46"/>
      <c r="N218" s="46"/>
      <c r="O218" s="78"/>
      <c r="P218" s="78"/>
      <c r="Q218" s="78"/>
      <c r="R218" s="46"/>
      <c r="S218" s="46"/>
      <c r="T218" s="47"/>
      <c r="U218" s="4">
        <v>38</v>
      </c>
      <c r="V218" s="2">
        <v>56</v>
      </c>
      <c r="W218" s="3">
        <v>123.5</v>
      </c>
      <c r="X218" s="6">
        <v>145</v>
      </c>
      <c r="Y218" s="16">
        <v>113</v>
      </c>
      <c r="Z218" s="19">
        <v>122</v>
      </c>
      <c r="AA218" s="207">
        <v>155</v>
      </c>
      <c r="AB218" s="226">
        <v>82</v>
      </c>
      <c r="AC218" s="289">
        <v>17</v>
      </c>
      <c r="AD218" s="315">
        <v>42</v>
      </c>
      <c r="AE218" s="334">
        <v>7</v>
      </c>
      <c r="AF218" s="6">
        <v>0</v>
      </c>
      <c r="AG218" s="19">
        <v>0</v>
      </c>
      <c r="AH218" s="1"/>
      <c r="AI218" s="215">
        <f t="shared" si="3"/>
        <v>900.5</v>
      </c>
      <c r="AJ218" s="1"/>
      <c r="AK218" s="1"/>
      <c r="AL218" s="1"/>
      <c r="AM218" s="1"/>
      <c r="AN218" s="8"/>
      <c r="AO218" s="1"/>
      <c r="AP218" s="1"/>
      <c r="AQ218" s="1"/>
      <c r="AR218" s="1"/>
      <c r="AS218" s="1"/>
      <c r="AT218" s="1"/>
      <c r="AU218" s="1"/>
      <c r="AV218" s="1"/>
      <c r="AW218" s="234"/>
      <c r="AZ218" s="1"/>
      <c r="BA218" s="5"/>
      <c r="BB218" s="5"/>
      <c r="BC218" s="5"/>
      <c r="BD218" s="5"/>
      <c r="BF218" s="1"/>
      <c r="BG218" s="1"/>
      <c r="BH218" s="1"/>
      <c r="BI218" s="1"/>
    </row>
    <row r="219" spans="1:61" ht="30" hidden="1" customHeight="1" thickBot="1" x14ac:dyDescent="0.4">
      <c r="A219" s="11"/>
      <c r="B219" s="12"/>
      <c r="C219" s="296"/>
      <c r="D219" s="297"/>
      <c r="E219" s="297"/>
      <c r="F219" s="297"/>
      <c r="G219" s="297"/>
      <c r="H219" s="297"/>
      <c r="I219" s="297" t="s">
        <v>276</v>
      </c>
      <c r="J219" s="297"/>
      <c r="K219" s="297"/>
      <c r="L219" s="297"/>
      <c r="M219" s="297"/>
      <c r="N219" s="297"/>
      <c r="O219" s="297"/>
      <c r="P219" s="297"/>
      <c r="Q219" s="297"/>
      <c r="R219" s="297"/>
      <c r="S219" s="297"/>
      <c r="T219" s="298"/>
      <c r="U219" s="4">
        <v>0</v>
      </c>
      <c r="V219" s="2">
        <v>0</v>
      </c>
      <c r="W219" s="3">
        <v>0</v>
      </c>
      <c r="X219" s="6">
        <v>0</v>
      </c>
      <c r="Y219" s="16">
        <v>0</v>
      </c>
      <c r="Z219" s="19">
        <v>0</v>
      </c>
      <c r="AA219" s="207">
        <v>0</v>
      </c>
      <c r="AB219" s="226">
        <v>0</v>
      </c>
      <c r="AC219" s="289">
        <v>0</v>
      </c>
      <c r="AD219" s="315">
        <v>356.5</v>
      </c>
      <c r="AE219" s="334">
        <v>520</v>
      </c>
      <c r="AF219" s="6">
        <v>0</v>
      </c>
      <c r="AG219" s="19">
        <v>0</v>
      </c>
      <c r="AH219" s="1"/>
      <c r="AI219" s="215">
        <f t="shared" si="3"/>
        <v>876.5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234"/>
      <c r="AZ219" s="1"/>
      <c r="BA219" s="5"/>
      <c r="BB219" s="5"/>
      <c r="BC219" s="5"/>
      <c r="BD219" s="5"/>
      <c r="BF219" s="1"/>
      <c r="BG219" s="1"/>
      <c r="BH219" s="1"/>
      <c r="BI219" s="1"/>
    </row>
    <row r="220" spans="1:61" ht="30" hidden="1" customHeight="1" thickBot="1" x14ac:dyDescent="0.4">
      <c r="A220" s="11"/>
      <c r="B220" s="12"/>
      <c r="C220" s="34"/>
      <c r="D220" s="71"/>
      <c r="E220" s="71" t="s">
        <v>172</v>
      </c>
      <c r="F220" s="71"/>
      <c r="G220" s="44"/>
      <c r="H220" s="44"/>
      <c r="I220" s="44"/>
      <c r="J220" s="44"/>
      <c r="K220" s="44"/>
      <c r="L220" s="35" t="s">
        <v>173</v>
      </c>
      <c r="M220" s="35"/>
      <c r="N220" s="35"/>
      <c r="O220" s="35"/>
      <c r="P220" s="35"/>
      <c r="Q220" s="35"/>
      <c r="R220" s="35"/>
      <c r="S220" s="35"/>
      <c r="T220" s="36"/>
      <c r="U220" s="4">
        <v>28</v>
      </c>
      <c r="V220" s="2">
        <v>42</v>
      </c>
      <c r="W220" s="3">
        <v>23</v>
      </c>
      <c r="X220" s="6">
        <v>0</v>
      </c>
      <c r="Y220" s="17">
        <v>30</v>
      </c>
      <c r="Z220" s="19">
        <v>92</v>
      </c>
      <c r="AA220" s="207">
        <v>82</v>
      </c>
      <c r="AB220" s="226">
        <v>63</v>
      </c>
      <c r="AC220" s="289">
        <v>12</v>
      </c>
      <c r="AD220" s="315">
        <v>67</v>
      </c>
      <c r="AE220" s="334">
        <v>183</v>
      </c>
      <c r="AF220" s="6">
        <v>124</v>
      </c>
      <c r="AG220" s="19">
        <v>87</v>
      </c>
      <c r="AH220" s="1"/>
      <c r="AI220" s="215">
        <f>SUM(U220:AH220)</f>
        <v>833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234"/>
      <c r="AZ220" s="1"/>
      <c r="BA220" s="5"/>
      <c r="BB220" s="5"/>
      <c r="BC220" s="5"/>
      <c r="BD220" s="5"/>
      <c r="BF220" s="1"/>
      <c r="BG220" s="1"/>
      <c r="BH220" s="1"/>
      <c r="BI220" s="1"/>
    </row>
    <row r="221" spans="1:61" ht="30" hidden="1" customHeight="1" thickBot="1" x14ac:dyDescent="0.4">
      <c r="A221" s="11"/>
      <c r="B221" s="12"/>
      <c r="C221" s="65"/>
      <c r="D221" s="28"/>
      <c r="E221" s="56"/>
      <c r="F221" s="56"/>
      <c r="G221" s="28" t="s">
        <v>101</v>
      </c>
      <c r="H221" s="28" t="s">
        <v>106</v>
      </c>
      <c r="I221" s="56" t="s">
        <v>103</v>
      </c>
      <c r="J221" s="56" t="s">
        <v>105</v>
      </c>
      <c r="K221" s="28" t="s">
        <v>103</v>
      </c>
      <c r="L221" s="28" t="s">
        <v>111</v>
      </c>
      <c r="M221" s="56" t="s">
        <v>108</v>
      </c>
      <c r="N221" s="56" t="s">
        <v>104</v>
      </c>
      <c r="O221" s="28" t="s">
        <v>104</v>
      </c>
      <c r="P221" s="28" t="s">
        <v>105</v>
      </c>
      <c r="Q221" s="56"/>
      <c r="R221" s="56"/>
      <c r="S221" s="28"/>
      <c r="T221" s="30"/>
      <c r="U221" s="4">
        <v>68</v>
      </c>
      <c r="V221" s="2">
        <v>65</v>
      </c>
      <c r="W221" s="3">
        <v>58</v>
      </c>
      <c r="X221" s="6">
        <v>49</v>
      </c>
      <c r="Y221" s="16">
        <v>121</v>
      </c>
      <c r="Z221" s="19">
        <v>68.5</v>
      </c>
      <c r="AA221" s="207">
        <v>102</v>
      </c>
      <c r="AB221" s="226">
        <v>53.5</v>
      </c>
      <c r="AC221" s="289">
        <v>17.5</v>
      </c>
      <c r="AD221" s="315">
        <v>34.5</v>
      </c>
      <c r="AE221" s="334">
        <v>52</v>
      </c>
      <c r="AF221" s="6">
        <v>21</v>
      </c>
      <c r="AG221" s="19">
        <v>0</v>
      </c>
      <c r="AH221" s="1"/>
      <c r="AI221" s="215">
        <f>SUM(U221:AG221)</f>
        <v>710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234"/>
      <c r="AZ221" s="1"/>
      <c r="BA221" s="5"/>
      <c r="BB221" s="5"/>
      <c r="BC221" s="5"/>
      <c r="BD221" s="5"/>
      <c r="BF221" s="1"/>
      <c r="BG221" s="1"/>
      <c r="BH221" s="1"/>
      <c r="BI221" s="1"/>
    </row>
    <row r="222" spans="1:61" ht="30" hidden="1" customHeight="1" thickBot="1" x14ac:dyDescent="0.4">
      <c r="A222" s="11"/>
      <c r="B222" s="12"/>
      <c r="C222" s="42" t="s">
        <v>123</v>
      </c>
      <c r="D222" s="43"/>
      <c r="E222" s="43"/>
      <c r="F222" s="43"/>
      <c r="G222" s="43"/>
      <c r="H222" s="43"/>
      <c r="I222" s="43"/>
      <c r="J222" s="43"/>
      <c r="K222" s="44"/>
      <c r="L222" s="43"/>
      <c r="M222" s="44"/>
      <c r="N222" s="43"/>
      <c r="O222" s="43"/>
      <c r="P222" s="43"/>
      <c r="Q222" s="43"/>
      <c r="R222" s="43"/>
      <c r="S222" s="43"/>
      <c r="T222" s="45"/>
      <c r="U222" s="4">
        <v>150</v>
      </c>
      <c r="V222" s="2">
        <v>134</v>
      </c>
      <c r="W222" s="3">
        <v>200.5</v>
      </c>
      <c r="X222" s="6">
        <v>149.5</v>
      </c>
      <c r="Y222" s="16">
        <v>59</v>
      </c>
      <c r="Z222" s="19">
        <v>42</v>
      </c>
      <c r="AA222" s="207">
        <v>-40</v>
      </c>
      <c r="AB222" s="226">
        <v>0</v>
      </c>
      <c r="AC222" s="289">
        <v>0</v>
      </c>
      <c r="AD222" s="315">
        <v>0</v>
      </c>
      <c r="AE222" s="334">
        <v>0</v>
      </c>
      <c r="AF222" s="6">
        <v>0</v>
      </c>
      <c r="AG222" s="19">
        <v>0</v>
      </c>
      <c r="AH222" s="1"/>
      <c r="AI222" s="215">
        <f>SUM(U222:AG222)</f>
        <v>695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234"/>
      <c r="AZ222" s="1"/>
      <c r="BA222" s="5"/>
      <c r="BB222" s="5"/>
      <c r="BC222" s="5"/>
      <c r="BD222" s="5"/>
      <c r="BF222" s="1"/>
      <c r="BG222" s="1"/>
      <c r="BH222" s="1"/>
      <c r="BI222" s="1"/>
    </row>
    <row r="223" spans="1:61" ht="30" hidden="1" customHeight="1" thickBot="1" x14ac:dyDescent="0.4">
      <c r="A223" s="11"/>
      <c r="B223" s="12"/>
      <c r="C223" s="458"/>
      <c r="D223" s="21"/>
      <c r="E223" s="31"/>
      <c r="F223" s="31" t="s">
        <v>130</v>
      </c>
      <c r="G223" s="21"/>
      <c r="H223" s="21"/>
      <c r="I223" s="31"/>
      <c r="J223" s="31"/>
      <c r="K223" s="21"/>
      <c r="L223" s="21"/>
      <c r="M223" s="31"/>
      <c r="N223" s="31"/>
      <c r="O223" s="21"/>
      <c r="P223" s="21"/>
      <c r="Q223" s="31"/>
      <c r="R223" s="31"/>
      <c r="S223" s="21"/>
      <c r="T223" s="355"/>
      <c r="U223" s="18">
        <v>0</v>
      </c>
      <c r="V223" s="2">
        <v>0</v>
      </c>
      <c r="W223" s="3">
        <v>0</v>
      </c>
      <c r="X223" s="6">
        <v>20</v>
      </c>
      <c r="Y223" s="16">
        <v>25</v>
      </c>
      <c r="Z223" s="19">
        <v>59</v>
      </c>
      <c r="AA223" s="207">
        <v>103</v>
      </c>
      <c r="AB223" s="226">
        <v>123</v>
      </c>
      <c r="AC223" s="289">
        <v>34</v>
      </c>
      <c r="AD223" s="316">
        <v>119</v>
      </c>
      <c r="AE223" s="335">
        <v>116</v>
      </c>
      <c r="AF223" s="382">
        <v>65</v>
      </c>
      <c r="AG223" s="451">
        <v>16</v>
      </c>
      <c r="AH223" s="8"/>
      <c r="AI223" s="215">
        <v>680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234"/>
      <c r="AZ223" s="1"/>
      <c r="BA223" s="5"/>
      <c r="BB223" s="5"/>
      <c r="BC223" s="5"/>
      <c r="BD223" s="5"/>
      <c r="BF223" s="1"/>
      <c r="BG223" s="1"/>
      <c r="BH223" s="1"/>
      <c r="BI223" s="1"/>
    </row>
    <row r="224" spans="1:61" ht="30" hidden="1" customHeight="1" thickBot="1" x14ac:dyDescent="0.4">
      <c r="A224" s="11"/>
      <c r="B224" s="12"/>
      <c r="C224" s="371"/>
      <c r="D224" s="373"/>
      <c r="E224" s="86"/>
      <c r="F224" s="86"/>
      <c r="G224" s="373"/>
      <c r="H224" s="373" t="s">
        <v>10</v>
      </c>
      <c r="I224" s="86"/>
      <c r="J224" s="86"/>
      <c r="K224" s="373"/>
      <c r="L224" s="373"/>
      <c r="M224" s="86"/>
      <c r="N224" s="86"/>
      <c r="O224" s="373"/>
      <c r="P224" s="373"/>
      <c r="Q224" s="86"/>
      <c r="R224" s="86"/>
      <c r="S224" s="373"/>
      <c r="T224" s="374"/>
      <c r="U224" s="18">
        <v>83</v>
      </c>
      <c r="V224" s="2">
        <v>51</v>
      </c>
      <c r="W224" s="3">
        <v>64</v>
      </c>
      <c r="X224" s="6">
        <v>79</v>
      </c>
      <c r="Y224" s="16">
        <v>98</v>
      </c>
      <c r="Z224" s="19">
        <v>85</v>
      </c>
      <c r="AA224" s="207">
        <v>71</v>
      </c>
      <c r="AB224" s="226">
        <v>18</v>
      </c>
      <c r="AC224" s="289">
        <v>12</v>
      </c>
      <c r="AD224" s="315">
        <v>31</v>
      </c>
      <c r="AE224" s="334">
        <v>41</v>
      </c>
      <c r="AF224" s="6">
        <v>16</v>
      </c>
      <c r="AG224" s="19">
        <v>0</v>
      </c>
      <c r="AH224" s="1"/>
      <c r="AI224" s="215">
        <f>SUM(U224:AG224)</f>
        <v>649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234"/>
      <c r="AZ224" s="1"/>
      <c r="BA224" s="5"/>
      <c r="BB224" s="5"/>
      <c r="BC224" s="5"/>
      <c r="BD224" s="5"/>
      <c r="BF224" s="1"/>
      <c r="BG224" s="1"/>
      <c r="BH224" s="1"/>
      <c r="BI224" s="1"/>
    </row>
    <row r="225" spans="1:61" ht="30" hidden="1" customHeight="1" thickBot="1" x14ac:dyDescent="0.4">
      <c r="A225" s="11"/>
      <c r="B225" s="12"/>
      <c r="C225" s="175"/>
      <c r="D225" s="407"/>
      <c r="E225" s="98"/>
      <c r="F225" s="407"/>
      <c r="G225" s="98" t="s">
        <v>325</v>
      </c>
      <c r="H225" s="407"/>
      <c r="I225" s="98"/>
      <c r="J225" s="407"/>
      <c r="K225" s="98"/>
      <c r="L225" s="407"/>
      <c r="M225" s="98"/>
      <c r="N225" s="407"/>
      <c r="O225" s="98"/>
      <c r="P225" s="407"/>
      <c r="Q225" s="98"/>
      <c r="R225" s="407"/>
      <c r="S225" s="98"/>
      <c r="T225" s="408"/>
      <c r="U225" s="18">
        <v>16</v>
      </c>
      <c r="V225" s="2">
        <v>63</v>
      </c>
      <c r="W225" s="3">
        <v>46</v>
      </c>
      <c r="X225" s="6">
        <v>8</v>
      </c>
      <c r="Y225" s="17">
        <v>20</v>
      </c>
      <c r="Z225" s="19">
        <v>61</v>
      </c>
      <c r="AA225" s="207">
        <v>64</v>
      </c>
      <c r="AB225" s="226">
        <v>145</v>
      </c>
      <c r="AC225" s="289">
        <v>0</v>
      </c>
      <c r="AD225" s="315">
        <v>3</v>
      </c>
      <c r="AE225" s="334">
        <v>0</v>
      </c>
      <c r="AF225" s="6">
        <v>36</v>
      </c>
      <c r="AG225" s="19">
        <v>120</v>
      </c>
      <c r="AH225" s="1"/>
      <c r="AI225" s="215">
        <f>SUM(U225:AH225)</f>
        <v>582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234"/>
      <c r="AZ225" s="1"/>
      <c r="BA225" s="5"/>
      <c r="BB225" s="5"/>
      <c r="BC225" s="5"/>
      <c r="BD225" s="5"/>
      <c r="BF225" s="1"/>
      <c r="BG225" s="1"/>
      <c r="BH225" s="1"/>
      <c r="BI225" s="1"/>
    </row>
    <row r="226" spans="1:61" ht="30" hidden="1" customHeight="1" thickBot="1" x14ac:dyDescent="0.4">
      <c r="A226" s="11"/>
      <c r="B226" s="12"/>
      <c r="C226" s="159"/>
      <c r="D226" s="68"/>
      <c r="E226" s="68"/>
      <c r="F226" s="68"/>
      <c r="G226" s="68" t="s">
        <v>224</v>
      </c>
      <c r="H226" s="68"/>
      <c r="I226" s="68"/>
      <c r="J226" s="68"/>
      <c r="K226" s="68"/>
      <c r="L226" s="89"/>
      <c r="M226" s="89"/>
      <c r="N226" s="89"/>
      <c r="O226" s="89"/>
      <c r="P226" s="89"/>
      <c r="Q226" s="89"/>
      <c r="R226" s="89"/>
      <c r="S226" s="89"/>
      <c r="T226" s="103"/>
      <c r="U226" s="4">
        <v>14</v>
      </c>
      <c r="V226" s="2">
        <v>10</v>
      </c>
      <c r="W226" s="3">
        <v>51</v>
      </c>
      <c r="X226" s="6">
        <v>39</v>
      </c>
      <c r="Y226" s="16">
        <v>61</v>
      </c>
      <c r="Z226" s="19">
        <v>76</v>
      </c>
      <c r="AA226" s="207">
        <v>124</v>
      </c>
      <c r="AB226" s="226">
        <v>74.5</v>
      </c>
      <c r="AC226" s="289">
        <v>19</v>
      </c>
      <c r="AD226" s="315">
        <v>44</v>
      </c>
      <c r="AE226" s="334">
        <v>24</v>
      </c>
      <c r="AF226" s="6">
        <v>13</v>
      </c>
      <c r="AG226" s="19">
        <v>22</v>
      </c>
      <c r="AH226" s="1"/>
      <c r="AI226" s="215">
        <f>SUM(U226:AH226)</f>
        <v>571.5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234"/>
      <c r="AZ226" s="1"/>
      <c r="BA226" s="5"/>
      <c r="BB226" s="5"/>
      <c r="BC226" s="5"/>
      <c r="BD226" s="5"/>
      <c r="BF226" s="1"/>
      <c r="BG226" s="1"/>
      <c r="BH226" s="1"/>
      <c r="BI226" s="1"/>
    </row>
    <row r="227" spans="1:61" ht="30" hidden="1" customHeight="1" thickBot="1" x14ac:dyDescent="0.4">
      <c r="A227" s="10"/>
      <c r="B227" s="12"/>
      <c r="C227" s="42"/>
      <c r="D227" s="43"/>
      <c r="E227" s="82" t="s">
        <v>197</v>
      </c>
      <c r="F227" s="82"/>
      <c r="G227" s="43"/>
      <c r="H227" s="43"/>
      <c r="I227" s="82"/>
      <c r="J227" s="82"/>
      <c r="K227" s="43"/>
      <c r="L227" s="43"/>
      <c r="M227" s="82"/>
      <c r="N227" s="82"/>
      <c r="O227" s="43"/>
      <c r="P227" s="43"/>
      <c r="Q227" s="82"/>
      <c r="R227" s="82"/>
      <c r="S227" s="43"/>
      <c r="T227" s="45"/>
      <c r="U227" s="4">
        <v>0</v>
      </c>
      <c r="V227" s="2">
        <v>22</v>
      </c>
      <c r="W227" s="3">
        <v>0</v>
      </c>
      <c r="X227" s="6">
        <v>0</v>
      </c>
      <c r="Y227" s="17">
        <v>20</v>
      </c>
      <c r="Z227" s="19">
        <v>145</v>
      </c>
      <c r="AA227" s="207">
        <v>88</v>
      </c>
      <c r="AB227" s="226">
        <v>53</v>
      </c>
      <c r="AC227" s="289">
        <v>13.5</v>
      </c>
      <c r="AD227" s="315">
        <v>131.75</v>
      </c>
      <c r="AE227" s="334">
        <v>54</v>
      </c>
      <c r="AF227" s="6">
        <v>40</v>
      </c>
      <c r="AG227" s="19">
        <v>0</v>
      </c>
      <c r="AH227" s="1"/>
      <c r="AI227" s="215">
        <f>SUM(U227:AG227)</f>
        <v>567.25</v>
      </c>
      <c r="AJ227" s="1"/>
      <c r="AK227" s="1"/>
      <c r="AL227" s="8"/>
      <c r="AM227" s="8"/>
      <c r="AN227" s="1"/>
      <c r="AO227" s="1"/>
      <c r="AP227" s="1"/>
      <c r="AQ227" s="1"/>
      <c r="AR227" s="1"/>
      <c r="AS227" s="1"/>
      <c r="AT227" s="1"/>
      <c r="AU227" s="1"/>
      <c r="AV227" s="1"/>
      <c r="AW227" s="234"/>
      <c r="AZ227" s="1"/>
      <c r="BA227" s="5"/>
      <c r="BB227" s="5"/>
      <c r="BC227" s="5"/>
      <c r="BD227" s="5"/>
      <c r="BF227" s="1"/>
      <c r="BG227" s="1"/>
      <c r="BH227" s="1"/>
      <c r="BI227" s="1"/>
    </row>
    <row r="228" spans="1:61" ht="30" hidden="1" customHeight="1" thickBot="1" x14ac:dyDescent="0.4">
      <c r="A228" s="11"/>
      <c r="B228" s="10"/>
      <c r="C228" s="27"/>
      <c r="D228" s="29"/>
      <c r="E228" s="29"/>
      <c r="F228" s="29"/>
      <c r="G228" s="29" t="s">
        <v>165</v>
      </c>
      <c r="H228" s="29"/>
      <c r="I228" s="29"/>
      <c r="J228" s="29"/>
      <c r="K228" s="29"/>
      <c r="L228" s="57"/>
      <c r="M228" s="56"/>
      <c r="N228" s="57"/>
      <c r="O228" s="56"/>
      <c r="P228" s="57"/>
      <c r="Q228" s="56"/>
      <c r="R228" s="57"/>
      <c r="S228" s="56"/>
      <c r="T228" s="63"/>
      <c r="U228" s="4">
        <v>48</v>
      </c>
      <c r="V228" s="2">
        <v>54</v>
      </c>
      <c r="W228" s="3">
        <v>45</v>
      </c>
      <c r="X228" s="6">
        <v>40</v>
      </c>
      <c r="Y228" s="16">
        <v>59</v>
      </c>
      <c r="Z228" s="19">
        <v>65</v>
      </c>
      <c r="AA228" s="207">
        <v>113</v>
      </c>
      <c r="AB228" s="226">
        <v>57</v>
      </c>
      <c r="AC228" s="289">
        <v>14.5</v>
      </c>
      <c r="AD228" s="315">
        <v>17</v>
      </c>
      <c r="AE228" s="334">
        <v>0</v>
      </c>
      <c r="AF228" s="6">
        <v>0</v>
      </c>
      <c r="AG228" s="19">
        <v>0</v>
      </c>
      <c r="AH228" s="1"/>
      <c r="AI228" s="215">
        <f>SUM(U228:AG228)</f>
        <v>512.5</v>
      </c>
      <c r="AJ228" s="1"/>
      <c r="AK228" s="8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234"/>
      <c r="AZ228" s="1"/>
      <c r="BA228" s="5"/>
      <c r="BB228" s="5"/>
      <c r="BC228" s="5"/>
      <c r="BD228" s="5"/>
      <c r="BF228" s="1"/>
      <c r="BG228" s="1"/>
      <c r="BH228" s="1"/>
      <c r="BI228" s="1"/>
    </row>
    <row r="229" spans="1:61" ht="30" hidden="1" customHeight="1" thickBot="1" x14ac:dyDescent="0.4">
      <c r="A229" s="11"/>
      <c r="B229" s="12"/>
      <c r="C229" s="162"/>
      <c r="D229" s="163"/>
      <c r="E229" s="163"/>
      <c r="F229" s="163"/>
      <c r="G229" s="163" t="s">
        <v>275</v>
      </c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4"/>
      <c r="U229" s="4">
        <v>28</v>
      </c>
      <c r="V229" s="2">
        <v>37</v>
      </c>
      <c r="W229" s="3">
        <v>5</v>
      </c>
      <c r="X229" s="6">
        <v>0</v>
      </c>
      <c r="Y229" s="16">
        <v>0</v>
      </c>
      <c r="Z229" s="19">
        <v>0</v>
      </c>
      <c r="AA229" s="207">
        <v>0</v>
      </c>
      <c r="AB229" s="226">
        <v>0</v>
      </c>
      <c r="AC229" s="289">
        <v>0</v>
      </c>
      <c r="AD229" s="315">
        <v>0</v>
      </c>
      <c r="AE229" s="334">
        <v>232.25</v>
      </c>
      <c r="AF229" s="6">
        <v>209.5</v>
      </c>
      <c r="AG229" s="19">
        <v>0</v>
      </c>
      <c r="AH229" s="1"/>
      <c r="AI229" s="215">
        <f>SUM(U229:AG229)</f>
        <v>511.75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234"/>
      <c r="AZ229" s="1"/>
      <c r="BA229" s="5"/>
      <c r="BB229" s="5"/>
      <c r="BC229" s="5"/>
      <c r="BD229" s="5"/>
      <c r="BF229" s="1"/>
      <c r="BG229" s="1"/>
      <c r="BH229" s="1"/>
      <c r="BI229" s="1"/>
    </row>
    <row r="230" spans="1:61" ht="30" hidden="1" customHeight="1" thickBot="1" x14ac:dyDescent="0.4">
      <c r="A230" s="11"/>
      <c r="B230" s="12"/>
      <c r="C230" s="100" t="s">
        <v>171</v>
      </c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141"/>
      <c r="P230" s="66"/>
      <c r="Q230" s="66"/>
      <c r="R230" s="66"/>
      <c r="S230" s="66"/>
      <c r="T230" s="97"/>
      <c r="U230" s="4">
        <v>116</v>
      </c>
      <c r="V230" s="2">
        <v>113</v>
      </c>
      <c r="W230" s="3">
        <v>103</v>
      </c>
      <c r="X230" s="6">
        <v>59</v>
      </c>
      <c r="Y230" s="16">
        <v>58</v>
      </c>
      <c r="Z230" s="19">
        <v>45</v>
      </c>
      <c r="AA230" s="207">
        <v>0</v>
      </c>
      <c r="AB230" s="226">
        <v>0</v>
      </c>
      <c r="AC230" s="289">
        <v>0</v>
      </c>
      <c r="AD230" s="315">
        <v>0</v>
      </c>
      <c r="AE230" s="334">
        <v>0</v>
      </c>
      <c r="AF230" s="6">
        <v>0</v>
      </c>
      <c r="AG230" s="19">
        <v>0</v>
      </c>
      <c r="AH230" s="1"/>
      <c r="AI230" s="215">
        <f>SUM(U230:AG230)</f>
        <v>494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234"/>
      <c r="AZ230" s="1"/>
      <c r="BA230" s="5"/>
      <c r="BB230" s="5"/>
      <c r="BC230" s="5"/>
      <c r="BD230" s="5"/>
      <c r="BF230" s="1"/>
      <c r="BG230" s="1"/>
      <c r="BH230" s="1"/>
      <c r="BI230" s="1"/>
    </row>
    <row r="231" spans="1:61" ht="30" hidden="1" customHeight="1" thickBot="1" x14ac:dyDescent="0.4">
      <c r="A231" s="11"/>
      <c r="B231" s="12"/>
      <c r="C231" s="317" t="s">
        <v>79</v>
      </c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318"/>
      <c r="U231" s="4">
        <v>0</v>
      </c>
      <c r="V231" s="2">
        <v>0</v>
      </c>
      <c r="W231" s="3">
        <v>10</v>
      </c>
      <c r="X231" s="6">
        <v>50</v>
      </c>
      <c r="Y231" s="16">
        <v>69</v>
      </c>
      <c r="Z231" s="19">
        <v>64</v>
      </c>
      <c r="AA231" s="207">
        <v>162</v>
      </c>
      <c r="AB231" s="226">
        <v>90</v>
      </c>
      <c r="AC231" s="289">
        <v>17</v>
      </c>
      <c r="AD231" s="315">
        <v>30</v>
      </c>
      <c r="AE231" s="334">
        <v>0</v>
      </c>
      <c r="AF231" s="6">
        <v>0</v>
      </c>
      <c r="AG231" s="19">
        <v>0</v>
      </c>
      <c r="AH231" s="1"/>
      <c r="AI231" s="215">
        <f>SUM(U231:AG231)</f>
        <v>492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234"/>
      <c r="AZ231" s="1"/>
      <c r="BA231" s="5"/>
      <c r="BB231" s="5"/>
      <c r="BC231" s="5"/>
      <c r="BD231" s="5"/>
      <c r="BF231" s="1"/>
      <c r="BG231" s="1"/>
      <c r="BH231" s="1"/>
      <c r="BI231" s="1"/>
    </row>
    <row r="232" spans="1:61" ht="30" hidden="1" customHeight="1" thickBot="1" x14ac:dyDescent="0.4">
      <c r="A232" s="11"/>
      <c r="B232" s="12"/>
      <c r="C232" s="55"/>
      <c r="D232" s="56" t="s">
        <v>114</v>
      </c>
      <c r="E232" s="57"/>
      <c r="F232" s="56"/>
      <c r="G232" s="57"/>
      <c r="H232" s="56"/>
      <c r="I232" s="57"/>
      <c r="J232" s="56"/>
      <c r="K232" s="57"/>
      <c r="L232" s="56"/>
      <c r="M232" s="57"/>
      <c r="N232" s="56"/>
      <c r="O232" s="57"/>
      <c r="P232" s="56"/>
      <c r="Q232" s="57"/>
      <c r="R232" s="56"/>
      <c r="S232" s="57"/>
      <c r="T232" s="58"/>
      <c r="U232" s="18">
        <v>0</v>
      </c>
      <c r="V232" s="2">
        <v>0</v>
      </c>
      <c r="W232" s="3">
        <v>5</v>
      </c>
      <c r="X232" s="6">
        <v>63.5</v>
      </c>
      <c r="Y232" s="16">
        <v>76</v>
      </c>
      <c r="Z232" s="19">
        <v>26</v>
      </c>
      <c r="AA232" s="207">
        <v>50</v>
      </c>
      <c r="AB232" s="226">
        <v>41</v>
      </c>
      <c r="AC232" s="289">
        <v>13</v>
      </c>
      <c r="AD232" s="315">
        <v>49</v>
      </c>
      <c r="AE232" s="334">
        <v>46</v>
      </c>
      <c r="AF232" s="6">
        <v>47</v>
      </c>
      <c r="AG232" s="19">
        <v>73</v>
      </c>
      <c r="AH232" s="1"/>
      <c r="AI232" s="215">
        <f>SUM(U232:AH232)</f>
        <v>489.5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234"/>
      <c r="AZ232" s="1"/>
      <c r="BA232" s="5"/>
      <c r="BB232" s="5"/>
      <c r="BC232" s="5"/>
      <c r="BD232" s="5"/>
      <c r="BF232" s="1"/>
      <c r="BG232" s="1"/>
      <c r="BH232" s="1"/>
      <c r="BI232" s="1"/>
    </row>
    <row r="233" spans="1:61" ht="30" hidden="1" customHeight="1" thickBot="1" x14ac:dyDescent="0.4">
      <c r="A233" s="11"/>
      <c r="B233" s="12"/>
      <c r="C233" s="59"/>
      <c r="D233" s="43"/>
      <c r="E233" s="46"/>
      <c r="F233" s="43"/>
      <c r="G233" s="46"/>
      <c r="H233" s="43" t="s">
        <v>149</v>
      </c>
      <c r="I233" s="46"/>
      <c r="J233" s="43"/>
      <c r="K233" s="46"/>
      <c r="L233" s="127" t="s">
        <v>148</v>
      </c>
      <c r="M233" s="56"/>
      <c r="N233" s="127"/>
      <c r="O233" s="56"/>
      <c r="P233" s="127"/>
      <c r="Q233" s="56"/>
      <c r="R233" s="127"/>
      <c r="S233" s="56"/>
      <c r="T233" s="139"/>
      <c r="U233" s="4">
        <v>12</v>
      </c>
      <c r="V233" s="2">
        <v>39</v>
      </c>
      <c r="W233" s="3">
        <v>124</v>
      </c>
      <c r="X233" s="6">
        <v>124</v>
      </c>
      <c r="Y233" s="16">
        <v>196</v>
      </c>
      <c r="Z233" s="19">
        <v>-50</v>
      </c>
      <c r="AA233" s="207">
        <v>35</v>
      </c>
      <c r="AB233" s="226">
        <v>0</v>
      </c>
      <c r="AC233" s="289">
        <v>0</v>
      </c>
      <c r="AD233" s="315">
        <v>0</v>
      </c>
      <c r="AE233" s="334">
        <v>0</v>
      </c>
      <c r="AF233" s="6">
        <v>0</v>
      </c>
      <c r="AG233" s="19">
        <v>0</v>
      </c>
      <c r="AH233" s="1"/>
      <c r="AI233" s="215">
        <f>SUM(U233:AG233)</f>
        <v>480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234"/>
      <c r="AZ233" s="1"/>
      <c r="BA233" s="5"/>
      <c r="BB233" s="5"/>
      <c r="BC233" s="5"/>
      <c r="BD233" s="5"/>
      <c r="BF233" s="1"/>
      <c r="BG233" s="1"/>
      <c r="BH233" s="1"/>
      <c r="BI233" s="1"/>
    </row>
    <row r="234" spans="1:61" ht="30" hidden="1" customHeight="1" thickBot="1" x14ac:dyDescent="0.4">
      <c r="A234" s="11"/>
      <c r="B234" s="12"/>
      <c r="C234" s="402"/>
      <c r="D234" s="403"/>
      <c r="E234" s="403"/>
      <c r="F234" s="403"/>
      <c r="G234" s="403" t="s">
        <v>320</v>
      </c>
      <c r="H234" s="403"/>
      <c r="I234" s="403"/>
      <c r="J234" s="403"/>
      <c r="K234" s="403"/>
      <c r="L234" s="403"/>
      <c r="M234" s="403"/>
      <c r="N234" s="403"/>
      <c r="O234" s="403"/>
      <c r="P234" s="403"/>
      <c r="Q234" s="403"/>
      <c r="R234" s="403"/>
      <c r="S234" s="403"/>
      <c r="T234" s="404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7">
        <v>0</v>
      </c>
      <c r="AB234" s="226">
        <v>0</v>
      </c>
      <c r="AC234" s="289">
        <v>0</v>
      </c>
      <c r="AD234" s="315">
        <v>0</v>
      </c>
      <c r="AE234" s="334">
        <v>127.75</v>
      </c>
      <c r="AF234" s="6">
        <v>143</v>
      </c>
      <c r="AG234" s="19">
        <v>193</v>
      </c>
      <c r="AH234" s="1"/>
      <c r="AI234" s="215">
        <f>SUM(U234:AH234)</f>
        <v>463.75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234"/>
      <c r="AZ234" s="1"/>
      <c r="BA234" s="5"/>
      <c r="BB234" s="5"/>
      <c r="BC234" s="5"/>
      <c r="BD234" s="5"/>
      <c r="BF234" s="1"/>
      <c r="BG234" s="1"/>
      <c r="BH234" s="1"/>
      <c r="BI234" s="1"/>
    </row>
    <row r="235" spans="1:61" ht="30" hidden="1" customHeight="1" thickBot="1" x14ac:dyDescent="0.4">
      <c r="A235" s="11"/>
      <c r="B235" s="12"/>
      <c r="C235" s="42"/>
      <c r="D235" s="43"/>
      <c r="E235" s="43"/>
      <c r="F235" s="46"/>
      <c r="G235" s="43"/>
      <c r="H235" s="46"/>
      <c r="I235" s="43" t="s">
        <v>70</v>
      </c>
      <c r="J235" s="46"/>
      <c r="K235" s="43"/>
      <c r="L235" s="46"/>
      <c r="M235" s="43"/>
      <c r="N235" s="46"/>
      <c r="O235" s="43"/>
      <c r="P235" s="46"/>
      <c r="Q235" s="43"/>
      <c r="R235" s="43"/>
      <c r="S235" s="43"/>
      <c r="T235" s="45"/>
      <c r="U235" s="4">
        <v>119</v>
      </c>
      <c r="V235" s="2">
        <v>12</v>
      </c>
      <c r="W235" s="3">
        <v>20</v>
      </c>
      <c r="X235" s="6">
        <v>61</v>
      </c>
      <c r="Y235" s="16">
        <v>52</v>
      </c>
      <c r="Z235" s="19">
        <v>46</v>
      </c>
      <c r="AA235" s="207">
        <v>19</v>
      </c>
      <c r="AB235" s="226">
        <v>5</v>
      </c>
      <c r="AC235" s="289">
        <v>0</v>
      </c>
      <c r="AD235" s="315">
        <v>29</v>
      </c>
      <c r="AE235" s="334">
        <v>48</v>
      </c>
      <c r="AF235" s="6">
        <v>16</v>
      </c>
      <c r="AG235" s="19">
        <v>7</v>
      </c>
      <c r="AH235" s="1"/>
      <c r="AI235" s="215">
        <f>SUM(U235:AH235)</f>
        <v>434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234"/>
      <c r="AZ235" s="1"/>
      <c r="BA235" s="5"/>
      <c r="BB235" s="5"/>
      <c r="BC235" s="5"/>
      <c r="BD235" s="5"/>
      <c r="BF235" s="1"/>
      <c r="BG235" s="1"/>
      <c r="BH235" s="1"/>
      <c r="BI235" s="1"/>
    </row>
    <row r="236" spans="1:61" ht="30" hidden="1" customHeight="1" thickBot="1" x14ac:dyDescent="0.4">
      <c r="B236" s="12"/>
      <c r="C236" s="379"/>
      <c r="D236" s="380"/>
      <c r="E236" s="380"/>
      <c r="F236" s="380"/>
      <c r="G236" s="380" t="s">
        <v>192</v>
      </c>
      <c r="H236" s="380"/>
      <c r="I236" s="380"/>
      <c r="J236" s="380"/>
      <c r="K236" s="380"/>
      <c r="L236" s="380"/>
      <c r="M236" s="380"/>
      <c r="N236" s="380"/>
      <c r="O236" s="380"/>
      <c r="P236" s="380"/>
      <c r="Q236" s="380"/>
      <c r="R236" s="380"/>
      <c r="S236" s="380"/>
      <c r="T236" s="381"/>
      <c r="U236" s="4">
        <v>-4</v>
      </c>
      <c r="V236" s="2">
        <v>10</v>
      </c>
      <c r="W236" s="3">
        <v>60</v>
      </c>
      <c r="X236" s="6">
        <v>18</v>
      </c>
      <c r="Y236" s="16">
        <v>0</v>
      </c>
      <c r="Z236" s="19">
        <v>31</v>
      </c>
      <c r="AA236" s="207">
        <v>44</v>
      </c>
      <c r="AB236" s="226">
        <v>50</v>
      </c>
      <c r="AC236" s="289">
        <v>16</v>
      </c>
      <c r="AD236" s="315">
        <v>50</v>
      </c>
      <c r="AE236" s="334">
        <v>47</v>
      </c>
      <c r="AF236" s="6">
        <v>21</v>
      </c>
      <c r="AG236" s="19">
        <v>0</v>
      </c>
      <c r="AH236" s="1"/>
      <c r="AI236" s="215">
        <v>343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234"/>
      <c r="AZ236" s="1"/>
      <c r="BA236" s="5"/>
      <c r="BB236" s="5"/>
      <c r="BC236" s="5"/>
      <c r="BD236" s="5"/>
      <c r="BF236" s="1"/>
      <c r="BG236" s="1"/>
      <c r="BH236" s="1"/>
      <c r="BI236" s="1"/>
    </row>
    <row r="237" spans="1:61" ht="30" hidden="1" customHeight="1" thickBot="1" x14ac:dyDescent="0.4">
      <c r="A237" s="11"/>
      <c r="C237" s="34"/>
      <c r="D237" s="44"/>
      <c r="E237" s="35"/>
      <c r="F237" s="44"/>
      <c r="G237" s="35"/>
      <c r="H237" s="35"/>
      <c r="I237" s="35" t="s">
        <v>159</v>
      </c>
      <c r="J237" s="35"/>
      <c r="K237" s="35"/>
      <c r="L237" s="35"/>
      <c r="M237" s="35"/>
      <c r="N237" s="35"/>
      <c r="O237" s="35"/>
      <c r="P237" s="35"/>
      <c r="Q237" s="44"/>
      <c r="R237" s="35"/>
      <c r="S237" s="44"/>
      <c r="T237" s="36"/>
      <c r="U237" s="18">
        <v>0</v>
      </c>
      <c r="V237" s="2">
        <v>0</v>
      </c>
      <c r="W237" s="3">
        <v>10</v>
      </c>
      <c r="X237" s="6">
        <v>43</v>
      </c>
      <c r="Y237" s="16">
        <v>51</v>
      </c>
      <c r="Z237" s="19">
        <v>48</v>
      </c>
      <c r="AA237" s="207">
        <v>58</v>
      </c>
      <c r="AB237" s="226">
        <v>37</v>
      </c>
      <c r="AC237" s="289">
        <v>10</v>
      </c>
      <c r="AD237" s="316">
        <v>43</v>
      </c>
      <c r="AE237" s="335">
        <v>18</v>
      </c>
      <c r="AF237" s="382">
        <v>0</v>
      </c>
      <c r="AG237" s="451">
        <v>0</v>
      </c>
      <c r="AH237" s="8"/>
      <c r="AI237" s="215">
        <f>SUM(U237:AG237)</f>
        <v>318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234"/>
      <c r="AZ237" s="1"/>
      <c r="BA237" s="5"/>
      <c r="BB237" s="5"/>
      <c r="BC237" s="5"/>
      <c r="BD237" s="5"/>
      <c r="BF237" s="1"/>
      <c r="BG237" s="1"/>
      <c r="BH237" s="1"/>
      <c r="BI237" s="1"/>
    </row>
    <row r="238" spans="1:61" ht="30" hidden="1" customHeight="1" thickBot="1" x14ac:dyDescent="0.4">
      <c r="A238" s="11"/>
      <c r="B238" s="12"/>
      <c r="C238" s="146" t="s">
        <v>84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8"/>
      <c r="U238" s="4">
        <v>131</v>
      </c>
      <c r="V238" s="2">
        <v>144</v>
      </c>
      <c r="W238" s="3">
        <v>15</v>
      </c>
      <c r="X238" s="6">
        <v>15</v>
      </c>
      <c r="Y238" s="16">
        <v>0</v>
      </c>
      <c r="Z238" s="19">
        <v>0</v>
      </c>
      <c r="AA238" s="207">
        <v>0</v>
      </c>
      <c r="AB238" s="226">
        <v>0</v>
      </c>
      <c r="AC238" s="289">
        <v>0</v>
      </c>
      <c r="AD238" s="315">
        <v>0</v>
      </c>
      <c r="AE238" s="334">
        <v>0</v>
      </c>
      <c r="AF238" s="6">
        <v>0</v>
      </c>
      <c r="AG238" s="19">
        <v>0</v>
      </c>
      <c r="AH238" s="1"/>
      <c r="AI238" s="215">
        <f>SUM(U238:AG238)</f>
        <v>305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234"/>
      <c r="AZ238" s="1"/>
      <c r="BA238" s="5"/>
      <c r="BB238" s="5"/>
      <c r="BC238" s="5"/>
      <c r="BD238" s="5"/>
      <c r="BF238" s="1"/>
      <c r="BG238" s="1"/>
      <c r="BH238" s="1"/>
      <c r="BI238" s="1"/>
    </row>
    <row r="239" spans="1:61" ht="30" hidden="1" customHeight="1" thickBot="1" x14ac:dyDescent="0.4">
      <c r="A239" s="11"/>
      <c r="B239" s="12"/>
      <c r="C239" s="65" t="s">
        <v>281</v>
      </c>
      <c r="D239" s="28"/>
      <c r="E239" s="28"/>
      <c r="F239" s="28"/>
      <c r="G239" s="28"/>
      <c r="H239" s="56"/>
      <c r="I239" s="28"/>
      <c r="J239" s="56"/>
      <c r="K239" s="28"/>
      <c r="L239" s="56"/>
      <c r="M239" s="28"/>
      <c r="N239" s="56"/>
      <c r="O239" s="28"/>
      <c r="P239" s="28"/>
      <c r="Q239" s="28"/>
      <c r="R239" s="28"/>
      <c r="S239" s="28"/>
      <c r="T239" s="30"/>
      <c r="U239" s="18">
        <v>29</v>
      </c>
      <c r="V239" s="2">
        <v>29</v>
      </c>
      <c r="W239" s="3">
        <v>10</v>
      </c>
      <c r="X239" s="6">
        <v>40</v>
      </c>
      <c r="Y239" s="16">
        <v>53</v>
      </c>
      <c r="Z239" s="19">
        <v>41</v>
      </c>
      <c r="AA239" s="207">
        <v>45</v>
      </c>
      <c r="AB239" s="226">
        <v>38</v>
      </c>
      <c r="AC239" s="289">
        <v>18</v>
      </c>
      <c r="AD239" s="315">
        <v>-15</v>
      </c>
      <c r="AE239" s="334">
        <v>0</v>
      </c>
      <c r="AF239" s="6">
        <v>8</v>
      </c>
      <c r="AG239" s="19">
        <v>0</v>
      </c>
      <c r="AH239" s="1"/>
      <c r="AI239" s="215">
        <f>SUM(U239:AG239)</f>
        <v>296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234"/>
      <c r="AZ239" s="1"/>
      <c r="BA239" s="5"/>
      <c r="BB239" s="5"/>
      <c r="BC239" s="5"/>
      <c r="BD239" s="5"/>
      <c r="BF239" s="1"/>
      <c r="BG239" s="1"/>
      <c r="BH239" s="1"/>
      <c r="BI239" s="1"/>
    </row>
    <row r="240" spans="1:61" ht="30" hidden="1" customHeight="1" thickBot="1" x14ac:dyDescent="0.4">
      <c r="A240" s="11"/>
      <c r="B240" s="12"/>
      <c r="C240" s="75"/>
      <c r="D240" s="56" t="s">
        <v>167</v>
      </c>
      <c r="E240" s="76"/>
      <c r="F240" s="56"/>
      <c r="G240" s="76"/>
      <c r="H240" s="56"/>
      <c r="I240" s="76"/>
      <c r="J240" s="56"/>
      <c r="K240" s="76"/>
      <c r="L240" s="56"/>
      <c r="M240" s="76"/>
      <c r="N240" s="56"/>
      <c r="O240" s="76"/>
      <c r="P240" s="56"/>
      <c r="Q240" s="76"/>
      <c r="R240" s="120"/>
      <c r="S240" s="120"/>
      <c r="T240" s="121"/>
      <c r="U240" s="18">
        <v>42</v>
      </c>
      <c r="V240" s="2">
        <v>47</v>
      </c>
      <c r="W240" s="3">
        <v>50</v>
      </c>
      <c r="X240" s="6">
        <v>45</v>
      </c>
      <c r="Y240" s="17">
        <v>38</v>
      </c>
      <c r="Z240" s="19">
        <v>54</v>
      </c>
      <c r="AA240" s="207">
        <v>8</v>
      </c>
      <c r="AB240" s="226">
        <v>0</v>
      </c>
      <c r="AC240" s="289">
        <v>0</v>
      </c>
      <c r="AD240" s="315">
        <v>0</v>
      </c>
      <c r="AE240" s="334">
        <v>0</v>
      </c>
      <c r="AF240" s="6">
        <v>0</v>
      </c>
      <c r="AG240" s="19">
        <v>0</v>
      </c>
      <c r="AH240" s="1"/>
      <c r="AI240" s="215">
        <v>284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234"/>
      <c r="AZ240" s="1"/>
      <c r="BA240" s="5"/>
      <c r="BB240" s="5"/>
      <c r="BC240" s="5"/>
      <c r="BD240" s="5"/>
      <c r="BF240" s="1"/>
      <c r="BG240" s="1"/>
      <c r="BH240" s="1"/>
      <c r="BI240" s="1"/>
    </row>
    <row r="241" spans="1:61" ht="30" hidden="1" customHeight="1" thickBot="1" x14ac:dyDescent="0.4">
      <c r="A241" s="8"/>
      <c r="B241" s="12"/>
      <c r="C241" s="122"/>
      <c r="D241" s="86"/>
      <c r="E241" s="123" t="s">
        <v>150</v>
      </c>
      <c r="F241" s="86"/>
      <c r="G241" s="123"/>
      <c r="H241" s="86"/>
      <c r="I241" s="123"/>
      <c r="J241" s="86"/>
      <c r="K241" s="123"/>
      <c r="L241" s="86"/>
      <c r="M241" s="123"/>
      <c r="N241" s="86"/>
      <c r="O241" s="123"/>
      <c r="P241" s="86"/>
      <c r="Q241" s="123"/>
      <c r="R241" s="89"/>
      <c r="S241" s="86"/>
      <c r="T241" s="150"/>
      <c r="U241" s="4">
        <v>97</v>
      </c>
      <c r="V241" s="2">
        <v>19</v>
      </c>
      <c r="W241" s="3">
        <v>64</v>
      </c>
      <c r="X241" s="6">
        <v>47</v>
      </c>
      <c r="Y241" s="16">
        <v>0</v>
      </c>
      <c r="Z241" s="19">
        <v>0</v>
      </c>
      <c r="AA241" s="207">
        <v>0</v>
      </c>
      <c r="AB241" s="226">
        <v>0</v>
      </c>
      <c r="AC241" s="289">
        <v>0</v>
      </c>
      <c r="AD241" s="315">
        <v>0</v>
      </c>
      <c r="AE241" s="334">
        <v>0</v>
      </c>
      <c r="AF241" s="6">
        <v>0</v>
      </c>
      <c r="AG241" s="19">
        <v>0</v>
      </c>
      <c r="AH241" s="1"/>
      <c r="AI241" s="215">
        <f t="shared" ref="AI241:AI250" si="4">SUM(U241:AG241)</f>
        <v>227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234"/>
      <c r="AZ241" s="1"/>
      <c r="BA241" s="8"/>
      <c r="BB241" s="8"/>
      <c r="BC241" s="8"/>
      <c r="BD241" s="8"/>
      <c r="BE241" s="9"/>
      <c r="BF241" s="1"/>
      <c r="BG241" s="1"/>
      <c r="BH241" s="1"/>
      <c r="BI241" s="1"/>
    </row>
    <row r="242" spans="1:61" ht="30" hidden="1" customHeight="1" thickBot="1" x14ac:dyDescent="0.4">
      <c r="A242" s="11"/>
      <c r="B242" s="8"/>
      <c r="C242" s="307"/>
      <c r="D242" s="44"/>
      <c r="E242" s="308"/>
      <c r="F242" s="44"/>
      <c r="G242" s="308"/>
      <c r="H242" s="302"/>
      <c r="I242" s="302" t="s">
        <v>285</v>
      </c>
      <c r="J242" s="302"/>
      <c r="K242" s="302"/>
      <c r="L242" s="302"/>
      <c r="M242" s="302"/>
      <c r="N242" s="302"/>
      <c r="O242" s="302"/>
      <c r="P242" s="308"/>
      <c r="Q242" s="44"/>
      <c r="R242" s="308"/>
      <c r="S242" s="44"/>
      <c r="T242" s="309"/>
      <c r="U242" s="4">
        <v>99</v>
      </c>
      <c r="V242" s="2">
        <v>15</v>
      </c>
      <c r="W242" s="3">
        <v>0</v>
      </c>
      <c r="X242" s="6">
        <v>0</v>
      </c>
      <c r="Y242" s="16">
        <v>0</v>
      </c>
      <c r="Z242" s="19">
        <v>0</v>
      </c>
      <c r="AA242" s="207">
        <v>15</v>
      </c>
      <c r="AB242" s="226">
        <v>21</v>
      </c>
      <c r="AC242" s="289">
        <v>10</v>
      </c>
      <c r="AD242" s="315">
        <v>37</v>
      </c>
      <c r="AE242" s="334">
        <v>0</v>
      </c>
      <c r="AF242" s="6">
        <v>0</v>
      </c>
      <c r="AG242" s="19">
        <v>0</v>
      </c>
      <c r="AH242" s="1"/>
      <c r="AI242" s="215">
        <f t="shared" si="4"/>
        <v>197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234"/>
      <c r="AX242" s="9"/>
      <c r="AY242" s="9"/>
      <c r="AZ242" s="1"/>
      <c r="BA242" s="5"/>
      <c r="BB242" s="5"/>
      <c r="BC242" s="5"/>
      <c r="BD242" s="5"/>
      <c r="BF242" s="1"/>
      <c r="BG242" s="1"/>
      <c r="BH242" s="1"/>
      <c r="BI242" s="1"/>
    </row>
    <row r="243" spans="1:61" ht="30" hidden="1" customHeight="1" thickBot="1" x14ac:dyDescent="0.4">
      <c r="A243" s="11"/>
      <c r="B243" s="12"/>
      <c r="C243" s="151" t="s">
        <v>240</v>
      </c>
      <c r="D243" s="152"/>
      <c r="E243" s="71"/>
      <c r="F243" s="71"/>
      <c r="G243" s="152"/>
      <c r="H243" s="152"/>
      <c r="I243" s="71"/>
      <c r="J243" s="71"/>
      <c r="K243" s="152"/>
      <c r="L243" s="152"/>
      <c r="M243" s="71"/>
      <c r="N243" s="71"/>
      <c r="O243" s="152"/>
      <c r="P243" s="152"/>
      <c r="Q243" s="71"/>
      <c r="R243" s="71"/>
      <c r="S243" s="152"/>
      <c r="T243" s="153"/>
      <c r="U243" s="18">
        <v>35</v>
      </c>
      <c r="V243" s="2">
        <v>10</v>
      </c>
      <c r="W243" s="3">
        <v>35</v>
      </c>
      <c r="X243" s="6">
        <v>49</v>
      </c>
      <c r="Y243" s="16">
        <v>30</v>
      </c>
      <c r="Z243" s="19">
        <v>11</v>
      </c>
      <c r="AA243" s="207">
        <v>0</v>
      </c>
      <c r="AB243" s="226">
        <v>0</v>
      </c>
      <c r="AC243" s="289">
        <v>3</v>
      </c>
      <c r="AD243" s="315">
        <v>0</v>
      </c>
      <c r="AE243" s="334">
        <v>0</v>
      </c>
      <c r="AF243" s="6">
        <v>0</v>
      </c>
      <c r="AG243" s="19">
        <v>0</v>
      </c>
      <c r="AH243" s="1"/>
      <c r="AI243" s="215">
        <f t="shared" si="4"/>
        <v>173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234"/>
      <c r="AZ243" s="1"/>
      <c r="BA243" s="5"/>
      <c r="BB243" s="5"/>
      <c r="BC243" s="5"/>
      <c r="BD243" s="5"/>
      <c r="BF243" s="1"/>
      <c r="BG243" s="1"/>
      <c r="BH243" s="1"/>
      <c r="BI243" s="1"/>
    </row>
    <row r="244" spans="1:61" ht="30" hidden="1" customHeight="1" thickBot="1" x14ac:dyDescent="0.4">
      <c r="A244" s="11"/>
      <c r="B244" s="12"/>
      <c r="C244" s="303"/>
      <c r="D244" s="304" t="s">
        <v>237</v>
      </c>
      <c r="E244" s="304"/>
      <c r="F244" s="305"/>
      <c r="G244" s="305"/>
      <c r="H244" s="304"/>
      <c r="I244" s="304"/>
      <c r="J244" s="305"/>
      <c r="K244" s="305"/>
      <c r="L244" s="304"/>
      <c r="M244" s="304"/>
      <c r="N244" s="305"/>
      <c r="O244" s="305"/>
      <c r="P244" s="304"/>
      <c r="Q244" s="304"/>
      <c r="R244" s="305"/>
      <c r="S244" s="305"/>
      <c r="T244" s="306"/>
      <c r="U244" s="18">
        <v>0</v>
      </c>
      <c r="V244" s="2">
        <v>0</v>
      </c>
      <c r="W244" s="3">
        <v>0</v>
      </c>
      <c r="X244" s="6">
        <v>20</v>
      </c>
      <c r="Y244" s="16">
        <v>48</v>
      </c>
      <c r="Z244" s="19">
        <v>15</v>
      </c>
      <c r="AA244" s="207">
        <v>0</v>
      </c>
      <c r="AB244" s="226">
        <v>10</v>
      </c>
      <c r="AC244" s="289">
        <v>16.5</v>
      </c>
      <c r="AD244" s="315">
        <v>48.75</v>
      </c>
      <c r="AE244" s="334">
        <v>0</v>
      </c>
      <c r="AF244" s="6">
        <v>7.5</v>
      </c>
      <c r="AG244" s="19">
        <v>0</v>
      </c>
      <c r="AH244" s="1"/>
      <c r="AI244" s="215">
        <f t="shared" si="4"/>
        <v>165.75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234"/>
      <c r="AZ244" s="1"/>
      <c r="BA244" s="5"/>
      <c r="BB244" s="5"/>
      <c r="BC244" s="5"/>
      <c r="BD244" s="5"/>
      <c r="BF244" s="1"/>
      <c r="BG244" s="1"/>
      <c r="BH244" s="1"/>
      <c r="BI244" s="1"/>
    </row>
    <row r="245" spans="1:61" ht="30" hidden="1" customHeight="1" thickBot="1" x14ac:dyDescent="0.4">
      <c r="B245" s="12"/>
      <c r="C245" s="34" t="s">
        <v>161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6"/>
      <c r="U245" s="4">
        <v>8</v>
      </c>
      <c r="V245" s="2">
        <v>10</v>
      </c>
      <c r="W245" s="3">
        <v>33</v>
      </c>
      <c r="X245" s="6">
        <v>20</v>
      </c>
      <c r="Y245" s="16">
        <v>55</v>
      </c>
      <c r="Z245" s="19">
        <v>32</v>
      </c>
      <c r="AA245" s="207">
        <v>0</v>
      </c>
      <c r="AB245" s="226">
        <v>0</v>
      </c>
      <c r="AC245" s="289">
        <v>0</v>
      </c>
      <c r="AD245" s="315">
        <v>0</v>
      </c>
      <c r="AE245" s="334">
        <v>0</v>
      </c>
      <c r="AF245" s="6">
        <v>0</v>
      </c>
      <c r="AG245" s="19">
        <v>0</v>
      </c>
      <c r="AH245" s="1"/>
      <c r="AI245" s="215">
        <f t="shared" si="4"/>
        <v>158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234"/>
      <c r="AZ245" s="1"/>
      <c r="BA245" s="5"/>
      <c r="BB245" s="5"/>
      <c r="BC245" s="5"/>
      <c r="BD245" s="5"/>
      <c r="BF245" s="1"/>
      <c r="BG245" s="1"/>
      <c r="BH245" s="1"/>
      <c r="BI245" s="1"/>
    </row>
    <row r="246" spans="1:61" ht="30" hidden="1" customHeight="1" thickBot="1" x14ac:dyDescent="0.4">
      <c r="A246" s="9"/>
      <c r="C246" s="38"/>
      <c r="D246" s="39"/>
      <c r="E246" s="39"/>
      <c r="F246" s="39"/>
      <c r="G246" s="39"/>
      <c r="H246" s="39"/>
      <c r="I246" s="39" t="s">
        <v>135</v>
      </c>
      <c r="J246" s="39"/>
      <c r="K246" s="39"/>
      <c r="L246" s="46"/>
      <c r="M246" s="46"/>
      <c r="N246" s="46"/>
      <c r="O246" s="46"/>
      <c r="P246" s="46"/>
      <c r="Q246" s="46"/>
      <c r="R246" s="46"/>
      <c r="S246" s="46"/>
      <c r="T246" s="47"/>
      <c r="U246" s="18">
        <v>49</v>
      </c>
      <c r="V246" s="2">
        <v>26</v>
      </c>
      <c r="W246" s="3">
        <v>0</v>
      </c>
      <c r="X246" s="6">
        <v>0</v>
      </c>
      <c r="Y246" s="17">
        <v>15</v>
      </c>
      <c r="Z246" s="19">
        <v>40</v>
      </c>
      <c r="AA246" s="207">
        <v>25</v>
      </c>
      <c r="AB246" s="226">
        <v>0</v>
      </c>
      <c r="AC246" s="289">
        <v>0</v>
      </c>
      <c r="AD246" s="315">
        <v>0</v>
      </c>
      <c r="AE246" s="334">
        <v>0</v>
      </c>
      <c r="AF246" s="6">
        <v>0</v>
      </c>
      <c r="AG246" s="19">
        <v>0</v>
      </c>
      <c r="AH246" s="1"/>
      <c r="AI246" s="215">
        <f t="shared" si="4"/>
        <v>155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234"/>
      <c r="AZ246" s="1"/>
      <c r="BA246" s="5"/>
      <c r="BB246" s="5"/>
      <c r="BC246" s="5"/>
      <c r="BD246" s="5"/>
      <c r="BF246" s="1"/>
      <c r="BG246" s="1"/>
      <c r="BH246" s="1"/>
      <c r="BI246" s="1"/>
    </row>
    <row r="247" spans="1:61" ht="30" hidden="1" customHeight="1" thickBot="1" x14ac:dyDescent="0.4">
      <c r="B247" s="8"/>
      <c r="C247" s="113" t="s">
        <v>174</v>
      </c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4">
        <v>0</v>
      </c>
      <c r="V247" s="2">
        <v>10</v>
      </c>
      <c r="W247" s="3">
        <v>15</v>
      </c>
      <c r="X247" s="6">
        <v>3</v>
      </c>
      <c r="Y247" s="16">
        <v>30</v>
      </c>
      <c r="Z247" s="19">
        <v>55</v>
      </c>
      <c r="AA247" s="207">
        <v>28</v>
      </c>
      <c r="AB247" s="226">
        <v>0</v>
      </c>
      <c r="AC247" s="289">
        <v>0</v>
      </c>
      <c r="AD247" s="315">
        <v>0</v>
      </c>
      <c r="AE247" s="334">
        <v>0</v>
      </c>
      <c r="AF247" s="6">
        <v>0</v>
      </c>
      <c r="AG247" s="19">
        <v>0</v>
      </c>
      <c r="AH247" s="1"/>
      <c r="AI247" s="215">
        <f t="shared" si="4"/>
        <v>141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234"/>
      <c r="AZ247" s="1"/>
      <c r="BA247" s="5"/>
      <c r="BB247" s="5"/>
      <c r="BC247" s="5"/>
      <c r="BD247" s="5"/>
      <c r="BF247" s="1"/>
      <c r="BG247" s="1"/>
      <c r="BH247" s="1"/>
      <c r="BI247" s="1"/>
    </row>
    <row r="248" spans="1:61" ht="30" hidden="1" customHeight="1" thickBot="1" x14ac:dyDescent="0.4">
      <c r="C248" s="59" t="s">
        <v>151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73"/>
      <c r="P248" s="73"/>
      <c r="Q248" s="46"/>
      <c r="R248" s="46"/>
      <c r="S248" s="73"/>
      <c r="T248" s="74"/>
      <c r="U248" s="4">
        <v>65</v>
      </c>
      <c r="V248" s="2">
        <v>31</v>
      </c>
      <c r="W248" s="3">
        <v>46</v>
      </c>
      <c r="X248" s="6">
        <v>-2</v>
      </c>
      <c r="Y248" s="16">
        <v>0</v>
      </c>
      <c r="Z248" s="19">
        <v>0</v>
      </c>
      <c r="AA248" s="207">
        <v>0</v>
      </c>
      <c r="AB248" s="226">
        <v>0</v>
      </c>
      <c r="AC248" s="289">
        <v>0</v>
      </c>
      <c r="AD248" s="315">
        <v>0</v>
      </c>
      <c r="AE248" s="334">
        <v>0</v>
      </c>
      <c r="AF248" s="6">
        <v>0</v>
      </c>
      <c r="AG248" s="19">
        <v>0</v>
      </c>
      <c r="AH248" s="1"/>
      <c r="AI248" s="215">
        <f t="shared" si="4"/>
        <v>140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234"/>
      <c r="AZ248" s="1"/>
      <c r="BA248" s="5"/>
      <c r="BB248" s="5"/>
      <c r="BC248" s="5"/>
      <c r="BD248" s="5"/>
      <c r="BF248" s="1"/>
      <c r="BG248" s="1"/>
      <c r="BH248" s="1"/>
      <c r="BI248" s="1"/>
    </row>
    <row r="249" spans="1:61" ht="30" hidden="1" customHeight="1" thickBot="1" x14ac:dyDescent="0.4">
      <c r="C249" s="300"/>
      <c r="D249" s="40"/>
      <c r="E249" s="40"/>
      <c r="F249" s="40" t="s">
        <v>138</v>
      </c>
      <c r="G249" s="40"/>
      <c r="H249" s="40"/>
      <c r="I249" s="40"/>
      <c r="J249" s="40"/>
      <c r="K249" s="40"/>
      <c r="L249" s="41" t="s">
        <v>139</v>
      </c>
      <c r="M249" s="41"/>
      <c r="N249" s="41"/>
      <c r="O249" s="41"/>
      <c r="P249" s="41"/>
      <c r="Q249" s="41"/>
      <c r="R249" s="41"/>
      <c r="S249" s="41"/>
      <c r="T249" s="301"/>
      <c r="U249" s="18">
        <v>0</v>
      </c>
      <c r="V249" s="2">
        <v>0</v>
      </c>
      <c r="W249" s="3">
        <v>0</v>
      </c>
      <c r="X249" s="6">
        <v>0</v>
      </c>
      <c r="Y249" s="17">
        <v>15</v>
      </c>
      <c r="Z249" s="19">
        <v>47</v>
      </c>
      <c r="AA249" s="207">
        <v>45</v>
      </c>
      <c r="AB249" s="226">
        <v>12</v>
      </c>
      <c r="AC249" s="289">
        <v>7</v>
      </c>
      <c r="AD249" s="316">
        <v>10</v>
      </c>
      <c r="AE249" s="334">
        <v>0</v>
      </c>
      <c r="AF249" s="6">
        <v>0</v>
      </c>
      <c r="AG249" s="19">
        <v>0</v>
      </c>
      <c r="AH249" s="1"/>
      <c r="AI249" s="215">
        <f t="shared" si="4"/>
        <v>136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234"/>
      <c r="AZ249" s="1"/>
      <c r="BA249" s="5"/>
      <c r="BB249" s="5"/>
      <c r="BC249" s="5"/>
      <c r="BD249" s="5"/>
      <c r="BF249" s="1"/>
      <c r="BG249" s="1"/>
      <c r="BH249" s="1"/>
      <c r="BI249" s="1"/>
    </row>
    <row r="250" spans="1:61" ht="30" hidden="1" customHeight="1" thickBot="1" x14ac:dyDescent="0.4">
      <c r="A250" s="1"/>
      <c r="C250" s="154"/>
      <c r="D250" s="155"/>
      <c r="E250" s="155" t="s">
        <v>20</v>
      </c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6"/>
      <c r="U250" s="4">
        <v>41</v>
      </c>
      <c r="V250" s="2">
        <v>78</v>
      </c>
      <c r="W250" s="3">
        <v>14</v>
      </c>
      <c r="X250" s="6">
        <v>0</v>
      </c>
      <c r="Y250" s="16">
        <v>0</v>
      </c>
      <c r="Z250" s="19">
        <v>0</v>
      </c>
      <c r="AA250" s="207">
        <v>0</v>
      </c>
      <c r="AB250" s="226">
        <v>0</v>
      </c>
      <c r="AC250" s="289">
        <v>0</v>
      </c>
      <c r="AD250" s="315">
        <v>0</v>
      </c>
      <c r="AE250" s="334">
        <v>0</v>
      </c>
      <c r="AF250" s="6">
        <v>0</v>
      </c>
      <c r="AG250" s="19">
        <v>0</v>
      </c>
      <c r="AH250" s="1"/>
      <c r="AI250" s="215">
        <f t="shared" si="4"/>
        <v>133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234"/>
      <c r="AZ250" s="1"/>
      <c r="BA250" s="5"/>
      <c r="BB250" s="5"/>
      <c r="BC250" s="5"/>
      <c r="BD250" s="5"/>
      <c r="BF250" s="1"/>
      <c r="BG250" s="1"/>
      <c r="BH250" s="1"/>
      <c r="BI250" s="1"/>
    </row>
    <row r="251" spans="1:61" ht="30" hidden="1" customHeight="1" thickBot="1" x14ac:dyDescent="0.4">
      <c r="A251" s="1"/>
      <c r="B251" s="1"/>
      <c r="C251" s="42"/>
      <c r="D251" s="43"/>
      <c r="E251" s="43"/>
      <c r="F251" s="43" t="s">
        <v>291</v>
      </c>
      <c r="G251" s="43"/>
      <c r="H251" s="46"/>
      <c r="I251" s="46"/>
      <c r="J251" s="46"/>
      <c r="K251" s="43"/>
      <c r="L251" s="43"/>
      <c r="M251" s="67"/>
      <c r="N251" s="67"/>
      <c r="O251" s="67"/>
      <c r="P251" s="43"/>
      <c r="Q251" s="43"/>
      <c r="R251" s="43"/>
      <c r="S251" s="43"/>
      <c r="T251" s="45"/>
      <c r="U251" s="18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0</v>
      </c>
      <c r="AA251" s="207">
        <v>0</v>
      </c>
      <c r="AB251" s="226">
        <v>0</v>
      </c>
      <c r="AC251" s="289">
        <v>0</v>
      </c>
      <c r="AD251" s="315">
        <v>15</v>
      </c>
      <c r="AE251" s="334">
        <v>31</v>
      </c>
      <c r="AF251" s="6">
        <v>35.5</v>
      </c>
      <c r="AG251" s="19">
        <v>44</v>
      </c>
      <c r="AH251" s="1"/>
      <c r="AI251" s="215">
        <f>SUM(U251:AH251)</f>
        <v>125.5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234"/>
      <c r="AZ251" s="1"/>
      <c r="BA251" s="5"/>
      <c r="BB251" s="5"/>
      <c r="BC251" s="5"/>
      <c r="BD251" s="5"/>
      <c r="BF251" s="1"/>
      <c r="BG251" s="1"/>
      <c r="BH251" s="1"/>
      <c r="BI251" s="1"/>
    </row>
    <row r="252" spans="1:61" ht="30" hidden="1" customHeight="1" thickBot="1" x14ac:dyDescent="0.4">
      <c r="B252" s="1"/>
      <c r="C252" s="195" t="s">
        <v>229</v>
      </c>
      <c r="D252" s="56"/>
      <c r="E252" s="56"/>
      <c r="F252" s="56"/>
      <c r="G252" s="56"/>
      <c r="H252" s="56"/>
      <c r="I252" s="56"/>
      <c r="J252" s="56"/>
      <c r="K252" s="56"/>
      <c r="L252" s="56"/>
      <c r="M252" s="129"/>
      <c r="N252" s="56"/>
      <c r="O252" s="129"/>
      <c r="P252" s="56"/>
      <c r="Q252" s="129"/>
      <c r="R252" s="56"/>
      <c r="S252" s="129"/>
      <c r="T252" s="58"/>
      <c r="U252" s="4">
        <v>0</v>
      </c>
      <c r="V252" s="2">
        <v>0</v>
      </c>
      <c r="W252" s="3">
        <v>0</v>
      </c>
      <c r="X252" s="6">
        <v>0</v>
      </c>
      <c r="Y252" s="16">
        <v>0</v>
      </c>
      <c r="Z252" s="19">
        <v>0</v>
      </c>
      <c r="AA252" s="207">
        <v>0</v>
      </c>
      <c r="AB252" s="226">
        <v>15</v>
      </c>
      <c r="AC252" s="289">
        <v>6</v>
      </c>
      <c r="AD252" s="315">
        <v>59</v>
      </c>
      <c r="AE252" s="334">
        <v>44</v>
      </c>
      <c r="AF252" s="6">
        <v>0</v>
      </c>
      <c r="AG252" s="19">
        <v>0</v>
      </c>
      <c r="AH252" s="1"/>
      <c r="AI252" s="215">
        <f>SUM(U252:AG252)</f>
        <v>124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234"/>
      <c r="AZ252" s="1"/>
      <c r="BA252" s="5"/>
      <c r="BB252" s="5"/>
      <c r="BC252" s="5"/>
      <c r="BD252" s="5"/>
      <c r="BF252" s="1"/>
      <c r="BG252" s="1"/>
      <c r="BH252" s="1"/>
      <c r="BI252" s="1"/>
    </row>
    <row r="253" spans="1:61" ht="30" hidden="1" customHeight="1" thickBot="1" x14ac:dyDescent="0.4">
      <c r="C253" s="42"/>
      <c r="D253" s="43"/>
      <c r="E253" s="35"/>
      <c r="F253" s="35"/>
      <c r="G253" s="43"/>
      <c r="H253" s="43"/>
      <c r="I253" s="35" t="s">
        <v>152</v>
      </c>
      <c r="J253" s="35"/>
      <c r="K253" s="43"/>
      <c r="L253" s="43"/>
      <c r="M253" s="35"/>
      <c r="N253" s="35"/>
      <c r="O253" s="43"/>
      <c r="P253" s="43"/>
      <c r="Q253" s="35"/>
      <c r="R253" s="35"/>
      <c r="S253" s="43"/>
      <c r="T253" s="45"/>
      <c r="U253" s="4">
        <v>122</v>
      </c>
      <c r="V253" s="2">
        <v>0</v>
      </c>
      <c r="W253" s="3">
        <v>0</v>
      </c>
      <c r="X253" s="6">
        <v>0</v>
      </c>
      <c r="Y253" s="16">
        <v>0</v>
      </c>
      <c r="Z253" s="19">
        <v>0</v>
      </c>
      <c r="AA253" s="207">
        <v>0</v>
      </c>
      <c r="AB253" s="226">
        <v>0</v>
      </c>
      <c r="AC253" s="289">
        <v>0</v>
      </c>
      <c r="AD253" s="315">
        <v>0</v>
      </c>
      <c r="AE253" s="334">
        <v>0</v>
      </c>
      <c r="AF253" s="6">
        <v>0</v>
      </c>
      <c r="AG253" s="19">
        <v>0</v>
      </c>
      <c r="AH253" s="1"/>
      <c r="AI253" s="215">
        <f>SUM(U253:AG253)</f>
        <v>122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234"/>
      <c r="AZ253" s="1"/>
      <c r="BA253" s="5"/>
      <c r="BB253" s="5"/>
      <c r="BC253" s="5"/>
      <c r="BD253" s="5"/>
      <c r="BF253" s="1"/>
      <c r="BG253" s="1"/>
      <c r="BH253" s="1"/>
      <c r="BI253" s="1"/>
    </row>
    <row r="254" spans="1:61" ht="30" hidden="1" customHeight="1" thickBot="1" x14ac:dyDescent="0.4">
      <c r="C254" s="321" t="s">
        <v>136</v>
      </c>
      <c r="D254" s="319"/>
      <c r="E254" s="319"/>
      <c r="F254" s="319"/>
      <c r="G254" s="319"/>
      <c r="H254" s="319"/>
      <c r="I254" s="319"/>
      <c r="J254" s="319"/>
      <c r="K254" s="37"/>
      <c r="L254" s="319"/>
      <c r="M254" s="37"/>
      <c r="N254" s="319"/>
      <c r="O254" s="37"/>
      <c r="P254" s="319"/>
      <c r="Q254" s="37"/>
      <c r="R254" s="319"/>
      <c r="S254" s="37"/>
      <c r="T254" s="320"/>
      <c r="U254" s="4">
        <v>0</v>
      </c>
      <c r="V254" s="2">
        <v>0</v>
      </c>
      <c r="W254" s="3">
        <v>10</v>
      </c>
      <c r="X254" s="6">
        <v>0</v>
      </c>
      <c r="Y254" s="17">
        <v>15</v>
      </c>
      <c r="Z254" s="19">
        <v>27</v>
      </c>
      <c r="AA254" s="207">
        <v>32</v>
      </c>
      <c r="AB254" s="226">
        <v>0</v>
      </c>
      <c r="AC254" s="289">
        <v>11</v>
      </c>
      <c r="AD254" s="315">
        <v>24</v>
      </c>
      <c r="AE254" s="334">
        <v>2</v>
      </c>
      <c r="AF254" s="6">
        <v>0</v>
      </c>
      <c r="AG254" s="19">
        <v>0</v>
      </c>
      <c r="AH254" s="1"/>
      <c r="AI254" s="215">
        <f>SUM(U254:AG254)</f>
        <v>121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234"/>
      <c r="AZ254" s="1"/>
      <c r="BA254" s="5"/>
      <c r="BB254" s="5"/>
      <c r="BC254" s="5"/>
      <c r="BD254" s="5"/>
      <c r="BF254" s="1"/>
      <c r="BG254" s="1"/>
      <c r="BH254" s="1"/>
      <c r="BI254" s="1"/>
    </row>
    <row r="255" spans="1:61" ht="30" hidden="1" customHeight="1" thickBot="1" x14ac:dyDescent="0.4">
      <c r="C255" s="42"/>
      <c r="D255" s="82"/>
      <c r="E255" s="43"/>
      <c r="F255" s="82"/>
      <c r="G255" s="43"/>
      <c r="H255" s="82" t="s">
        <v>153</v>
      </c>
      <c r="I255" s="43"/>
      <c r="J255" s="82"/>
      <c r="K255" s="43"/>
      <c r="L255" s="82"/>
      <c r="M255" s="43"/>
      <c r="N255" s="82"/>
      <c r="O255" s="43"/>
      <c r="P255" s="82"/>
      <c r="Q255" s="43"/>
      <c r="R255" s="82"/>
      <c r="S255" s="43"/>
      <c r="T255" s="83"/>
      <c r="U255" s="4">
        <v>0</v>
      </c>
      <c r="V255" s="2">
        <v>43</v>
      </c>
      <c r="W255" s="3">
        <v>55</v>
      </c>
      <c r="X255" s="6">
        <v>23</v>
      </c>
      <c r="Y255" s="16">
        <v>0</v>
      </c>
      <c r="Z255" s="19">
        <v>0</v>
      </c>
      <c r="AA255" s="207">
        <v>0</v>
      </c>
      <c r="AB255" s="226">
        <v>0</v>
      </c>
      <c r="AC255" s="289">
        <v>0</v>
      </c>
      <c r="AD255" s="315">
        <v>0</v>
      </c>
      <c r="AE255" s="334">
        <v>0</v>
      </c>
      <c r="AF255" s="6">
        <v>0</v>
      </c>
      <c r="AG255" s="19">
        <v>0</v>
      </c>
      <c r="AH255" s="1"/>
      <c r="AI255" s="215">
        <f>SUM(U255:AG255)</f>
        <v>121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234"/>
      <c r="AZ255" s="1"/>
      <c r="BA255" s="5"/>
      <c r="BB255" s="5"/>
      <c r="BC255" s="5"/>
      <c r="BD255" s="5"/>
      <c r="BF255" s="1"/>
      <c r="BG255" s="1"/>
      <c r="BH255" s="1"/>
      <c r="BI255" s="1"/>
    </row>
    <row r="256" spans="1:61" ht="30" hidden="1" customHeight="1" thickBot="1" x14ac:dyDescent="0.4">
      <c r="C256" s="295"/>
      <c r="D256" s="25"/>
      <c r="E256" s="32"/>
      <c r="F256" s="25"/>
      <c r="G256" s="32"/>
      <c r="H256" s="25" t="s">
        <v>181</v>
      </c>
      <c r="I256" s="32"/>
      <c r="J256" s="25"/>
      <c r="K256" s="32"/>
      <c r="L256" s="25"/>
      <c r="M256" s="32"/>
      <c r="N256" s="25"/>
      <c r="O256" s="32"/>
      <c r="P256" s="25"/>
      <c r="Q256" s="32"/>
      <c r="R256" s="25"/>
      <c r="S256" s="32"/>
      <c r="T256" s="33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25</v>
      </c>
      <c r="AA256" s="207">
        <v>35</v>
      </c>
      <c r="AB256" s="226">
        <v>15</v>
      </c>
      <c r="AC256" s="289">
        <v>10</v>
      </c>
      <c r="AD256" s="315">
        <v>11</v>
      </c>
      <c r="AE256" s="334">
        <v>0</v>
      </c>
      <c r="AF256" s="6">
        <v>7</v>
      </c>
      <c r="AG256" s="19">
        <v>11</v>
      </c>
      <c r="AH256" s="1"/>
      <c r="AI256" s="215">
        <v>114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234"/>
      <c r="AZ256" s="1"/>
      <c r="BA256" s="5"/>
      <c r="BB256" s="5"/>
      <c r="BC256" s="5"/>
      <c r="BD256" s="5"/>
      <c r="BF256" s="1"/>
      <c r="BG256" s="1"/>
      <c r="BH256" s="1"/>
      <c r="BI256" s="1"/>
    </row>
    <row r="257" spans="1:61" ht="30" hidden="1" customHeight="1" thickBot="1" x14ac:dyDescent="0.4">
      <c r="C257" s="51"/>
      <c r="D257" s="37"/>
      <c r="E257" s="37"/>
      <c r="F257" s="37"/>
      <c r="G257" s="41"/>
      <c r="H257" s="41" t="s">
        <v>145</v>
      </c>
      <c r="I257" s="41"/>
      <c r="J257" s="41"/>
      <c r="K257" s="41"/>
      <c r="L257" s="40" t="s">
        <v>69</v>
      </c>
      <c r="M257" s="40"/>
      <c r="N257" s="40"/>
      <c r="O257" s="40"/>
      <c r="P257" s="40"/>
      <c r="Q257" s="130"/>
      <c r="R257" s="130"/>
      <c r="S257" s="130"/>
      <c r="T257" s="131"/>
      <c r="U257" s="4">
        <v>10</v>
      </c>
      <c r="V257" s="2">
        <v>0</v>
      </c>
      <c r="W257" s="3">
        <v>15</v>
      </c>
      <c r="X257" s="6">
        <v>57</v>
      </c>
      <c r="Y257" s="17">
        <v>-1</v>
      </c>
      <c r="Z257" s="19">
        <v>15</v>
      </c>
      <c r="AA257" s="207">
        <v>15</v>
      </c>
      <c r="AB257" s="226">
        <v>0</v>
      </c>
      <c r="AC257" s="289">
        <v>0</v>
      </c>
      <c r="AD257" s="315">
        <v>0</v>
      </c>
      <c r="AE257" s="334">
        <v>0</v>
      </c>
      <c r="AF257" s="6">
        <v>0</v>
      </c>
      <c r="AG257" s="19">
        <v>0</v>
      </c>
      <c r="AH257" s="1"/>
      <c r="AI257" s="215">
        <f t="shared" ref="AI257:AI263" si="5">SUM(U257:AG257)</f>
        <v>111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234"/>
      <c r="AZ257" s="1"/>
      <c r="BA257" s="5"/>
      <c r="BB257" s="5"/>
      <c r="BC257" s="5"/>
      <c r="BD257" s="5"/>
      <c r="BF257" s="1"/>
      <c r="BG257" s="1"/>
      <c r="BH257" s="1"/>
      <c r="BI257" s="1"/>
    </row>
    <row r="258" spans="1:61" ht="30" hidden="1" customHeight="1" thickBot="1" x14ac:dyDescent="0.4">
      <c r="C258" s="34" t="s">
        <v>184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6"/>
      <c r="U258" s="4">
        <v>5</v>
      </c>
      <c r="V258" s="2">
        <v>0</v>
      </c>
      <c r="W258" s="3">
        <v>0</v>
      </c>
      <c r="X258" s="6">
        <v>0</v>
      </c>
      <c r="Y258" s="16">
        <v>0</v>
      </c>
      <c r="Z258" s="19">
        <v>25</v>
      </c>
      <c r="AA258" s="207">
        <v>46</v>
      </c>
      <c r="AB258" s="226">
        <v>20</v>
      </c>
      <c r="AC258" s="289">
        <v>7</v>
      </c>
      <c r="AD258" s="315">
        <v>4</v>
      </c>
      <c r="AE258" s="334">
        <v>0</v>
      </c>
      <c r="AF258" s="6">
        <v>0</v>
      </c>
      <c r="AG258" s="19">
        <v>0</v>
      </c>
      <c r="AH258" s="1"/>
      <c r="AI258" s="215">
        <f t="shared" si="5"/>
        <v>107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234"/>
      <c r="AZ258" s="1"/>
      <c r="BA258" s="5"/>
      <c r="BB258" s="5"/>
      <c r="BC258" s="5"/>
      <c r="BD258" s="5"/>
      <c r="BF258" s="1"/>
      <c r="BG258" s="1"/>
      <c r="BH258" s="1"/>
      <c r="BI258" s="1"/>
    </row>
    <row r="259" spans="1:61" ht="30" hidden="1" customHeight="1" thickBot="1" x14ac:dyDescent="0.4">
      <c r="C259" s="42"/>
      <c r="D259" s="43"/>
      <c r="E259" s="35"/>
      <c r="F259" s="35"/>
      <c r="G259" s="43" t="s">
        <v>154</v>
      </c>
      <c r="H259" s="43"/>
      <c r="I259" s="35"/>
      <c r="J259" s="35"/>
      <c r="K259" s="43"/>
      <c r="L259" s="43"/>
      <c r="M259" s="35"/>
      <c r="N259" s="35"/>
      <c r="O259" s="43"/>
      <c r="P259" s="43"/>
      <c r="Q259" s="35"/>
      <c r="R259" s="35"/>
      <c r="S259" s="43"/>
      <c r="T259" s="45"/>
      <c r="U259" s="4">
        <v>107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7">
        <v>0</v>
      </c>
      <c r="AB259" s="226">
        <v>0</v>
      </c>
      <c r="AC259" s="289">
        <v>0</v>
      </c>
      <c r="AD259" s="315">
        <v>0</v>
      </c>
      <c r="AE259" s="334">
        <v>0</v>
      </c>
      <c r="AF259" s="6">
        <v>0</v>
      </c>
      <c r="AG259" s="19">
        <v>0</v>
      </c>
      <c r="AH259" s="1"/>
      <c r="AI259" s="215">
        <f t="shared" si="5"/>
        <v>107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234"/>
      <c r="AZ259" s="1"/>
      <c r="BA259" s="5"/>
      <c r="BB259" s="5"/>
      <c r="BC259" s="5"/>
      <c r="BD259" s="5"/>
      <c r="BF259" s="1"/>
      <c r="BG259" s="1"/>
      <c r="BH259" s="1"/>
      <c r="BI259" s="1"/>
    </row>
    <row r="260" spans="1:61" ht="30" hidden="1" customHeight="1" thickBot="1" x14ac:dyDescent="0.4">
      <c r="A260" s="10"/>
      <c r="C260" s="77"/>
      <c r="D260" s="78"/>
      <c r="E260" s="78"/>
      <c r="F260" s="78"/>
      <c r="G260" s="78"/>
      <c r="H260" s="78"/>
      <c r="I260" s="78" t="s">
        <v>52</v>
      </c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9"/>
      <c r="U260" s="18">
        <v>5</v>
      </c>
      <c r="V260" s="2">
        <v>0</v>
      </c>
      <c r="W260" s="3">
        <v>22</v>
      </c>
      <c r="X260" s="6">
        <v>20</v>
      </c>
      <c r="Y260" s="16">
        <v>46</v>
      </c>
      <c r="Z260" s="19">
        <v>13</v>
      </c>
      <c r="AA260" s="207">
        <v>0</v>
      </c>
      <c r="AB260" s="226">
        <v>0</v>
      </c>
      <c r="AC260" s="289">
        <v>0</v>
      </c>
      <c r="AD260" s="315">
        <v>0</v>
      </c>
      <c r="AE260" s="334">
        <v>0</v>
      </c>
      <c r="AF260" s="6">
        <v>0</v>
      </c>
      <c r="AG260" s="19">
        <v>0</v>
      </c>
      <c r="AH260" s="1"/>
      <c r="AI260" s="215">
        <f t="shared" si="5"/>
        <v>106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234"/>
      <c r="AZ260" s="1"/>
      <c r="BA260" s="5"/>
      <c r="BB260" s="5"/>
      <c r="BC260" s="5"/>
      <c r="BD260" s="5"/>
      <c r="BF260" s="1"/>
      <c r="BG260" s="1"/>
      <c r="BH260" s="1"/>
      <c r="BI260" s="1"/>
    </row>
    <row r="261" spans="1:61" ht="30" hidden="1" customHeight="1" thickBot="1" x14ac:dyDescent="0.4">
      <c r="B261" s="10"/>
      <c r="C261" s="209"/>
      <c r="D261" s="210"/>
      <c r="E261" s="210"/>
      <c r="F261" s="210"/>
      <c r="G261" s="210" t="s">
        <v>218</v>
      </c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1"/>
      <c r="U261" s="4">
        <v>12</v>
      </c>
      <c r="V261" s="2">
        <v>16</v>
      </c>
      <c r="W261" s="3">
        <v>40</v>
      </c>
      <c r="X261" s="6">
        <v>22</v>
      </c>
      <c r="Y261" s="16">
        <v>9</v>
      </c>
      <c r="Z261" s="19">
        <v>5</v>
      </c>
      <c r="AA261" s="207">
        <v>0</v>
      </c>
      <c r="AB261" s="226">
        <v>0</v>
      </c>
      <c r="AC261" s="289">
        <v>0</v>
      </c>
      <c r="AD261" s="315">
        <v>0</v>
      </c>
      <c r="AE261" s="334">
        <v>0</v>
      </c>
      <c r="AF261" s="6">
        <v>0</v>
      </c>
      <c r="AG261" s="19">
        <v>0</v>
      </c>
      <c r="AH261" s="1"/>
      <c r="AI261" s="215">
        <f t="shared" si="5"/>
        <v>104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234"/>
      <c r="AZ261" s="1"/>
      <c r="BA261" s="5"/>
      <c r="BB261" s="5"/>
      <c r="BC261" s="5"/>
      <c r="BD261" s="5"/>
      <c r="BF261" s="1"/>
      <c r="BG261" s="1"/>
      <c r="BH261" s="1"/>
      <c r="BI261" s="1"/>
    </row>
    <row r="262" spans="1:61" ht="30" hidden="1" customHeight="1" thickBot="1" x14ac:dyDescent="0.4">
      <c r="C262" s="336" t="s">
        <v>238</v>
      </c>
      <c r="D262" s="337"/>
      <c r="E262" s="337"/>
      <c r="F262" s="337"/>
      <c r="G262" s="337"/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/>
      <c r="T262" s="338"/>
      <c r="U262" s="4">
        <v>0</v>
      </c>
      <c r="V262" s="2">
        <v>0</v>
      </c>
      <c r="W262" s="3">
        <v>0</v>
      </c>
      <c r="X262" s="6">
        <v>0</v>
      </c>
      <c r="Y262" s="16">
        <v>0</v>
      </c>
      <c r="Z262" s="19">
        <v>0</v>
      </c>
      <c r="AA262" s="207">
        <v>15</v>
      </c>
      <c r="AB262" s="226">
        <v>6</v>
      </c>
      <c r="AC262" s="289">
        <v>6</v>
      </c>
      <c r="AD262" s="315">
        <v>39</v>
      </c>
      <c r="AE262" s="334">
        <v>33</v>
      </c>
      <c r="AF262" s="6">
        <v>0</v>
      </c>
      <c r="AG262" s="19">
        <v>0</v>
      </c>
      <c r="AH262" s="1"/>
      <c r="AI262" s="215">
        <f t="shared" si="5"/>
        <v>99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234"/>
      <c r="AZ262" s="1"/>
      <c r="BA262" s="5"/>
      <c r="BB262" s="5"/>
      <c r="BC262" s="5"/>
      <c r="BD262" s="5"/>
      <c r="BF262" s="1"/>
      <c r="BG262" s="1"/>
      <c r="BH262" s="1"/>
      <c r="BI262" s="1"/>
    </row>
    <row r="263" spans="1:61" ht="30" hidden="1" customHeight="1" thickBot="1" x14ac:dyDescent="0.4">
      <c r="C263" s="159"/>
      <c r="D263" s="68"/>
      <c r="E263" s="68"/>
      <c r="F263" s="68"/>
      <c r="G263" s="68"/>
      <c r="H263" s="68" t="s">
        <v>34</v>
      </c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160"/>
      <c r="U263" s="4">
        <v>0</v>
      </c>
      <c r="V263" s="2">
        <v>43</v>
      </c>
      <c r="W263" s="3">
        <v>55</v>
      </c>
      <c r="X263" s="6">
        <v>0</v>
      </c>
      <c r="Y263" s="16">
        <v>0</v>
      </c>
      <c r="Z263" s="19">
        <v>0</v>
      </c>
      <c r="AA263" s="207">
        <v>0</v>
      </c>
      <c r="AB263" s="226">
        <v>0</v>
      </c>
      <c r="AC263" s="289">
        <v>0</v>
      </c>
      <c r="AD263" s="315">
        <v>0</v>
      </c>
      <c r="AE263" s="334">
        <v>0</v>
      </c>
      <c r="AF263" s="6">
        <v>0</v>
      </c>
      <c r="AG263" s="19">
        <v>0</v>
      </c>
      <c r="AH263" s="1"/>
      <c r="AI263" s="215">
        <f t="shared" si="5"/>
        <v>98</v>
      </c>
      <c r="AJ263" s="1"/>
      <c r="AK263" s="1"/>
      <c r="AL263" s="1"/>
      <c r="AM263" s="1"/>
      <c r="AN263" s="1"/>
      <c r="AO263" s="1"/>
      <c r="AP263" s="1"/>
      <c r="AQ263" s="1"/>
      <c r="AR263" s="8"/>
      <c r="AS263" s="8"/>
      <c r="AT263" s="8"/>
      <c r="AU263" s="8"/>
      <c r="AV263" s="8"/>
      <c r="AW263" s="234"/>
      <c r="AZ263" s="1"/>
      <c r="BA263" s="5"/>
      <c r="BB263" s="5"/>
      <c r="BC263" s="5"/>
      <c r="BD263" s="5"/>
      <c r="BF263" s="1"/>
      <c r="BG263" s="1"/>
      <c r="BH263" s="1"/>
      <c r="BI263" s="1"/>
    </row>
    <row r="264" spans="1:61" ht="30" hidden="1" customHeight="1" thickBot="1" x14ac:dyDescent="0.4">
      <c r="C264" s="161"/>
      <c r="D264" s="82"/>
      <c r="E264" s="82"/>
      <c r="F264" s="82"/>
      <c r="G264" s="82" t="s">
        <v>22</v>
      </c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3"/>
      <c r="U264" s="4">
        <v>36</v>
      </c>
      <c r="V264" s="2">
        <v>31</v>
      </c>
      <c r="W264" s="3">
        <v>23</v>
      </c>
      <c r="X264" s="6">
        <v>0</v>
      </c>
      <c r="Y264" s="16">
        <v>0</v>
      </c>
      <c r="Z264" s="19">
        <v>0</v>
      </c>
      <c r="AA264" s="207">
        <v>0</v>
      </c>
      <c r="AB264" s="226">
        <v>0</v>
      </c>
      <c r="AC264" s="289">
        <v>0</v>
      </c>
      <c r="AD264" s="315">
        <v>0</v>
      </c>
      <c r="AE264" s="334">
        <v>0</v>
      </c>
      <c r="AF264" s="6">
        <v>0</v>
      </c>
      <c r="AG264" s="19">
        <v>0</v>
      </c>
      <c r="AH264" s="1"/>
      <c r="AI264" s="215">
        <v>90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234"/>
      <c r="AZ264" s="1"/>
      <c r="BA264" s="5"/>
      <c r="BB264" s="5"/>
      <c r="BC264" s="5"/>
      <c r="BD264" s="5"/>
      <c r="BF264" s="1"/>
      <c r="BG264" s="1"/>
      <c r="BH264" s="1"/>
      <c r="BI264" s="1"/>
    </row>
    <row r="265" spans="1:61" ht="30" hidden="1" customHeight="1" thickBot="1" x14ac:dyDescent="0.4">
      <c r="C265" s="48" t="s">
        <v>57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50"/>
      <c r="U265" s="4">
        <v>0</v>
      </c>
      <c r="V265" s="2">
        <v>10</v>
      </c>
      <c r="W265" s="3">
        <v>5</v>
      </c>
      <c r="X265" s="6">
        <v>0</v>
      </c>
      <c r="Y265" s="17">
        <v>15</v>
      </c>
      <c r="Z265" s="19">
        <v>61</v>
      </c>
      <c r="AA265" s="207">
        <v>-4</v>
      </c>
      <c r="AB265" s="226">
        <v>0</v>
      </c>
      <c r="AC265" s="289">
        <v>0</v>
      </c>
      <c r="AD265" s="315">
        <v>0</v>
      </c>
      <c r="AE265" s="334">
        <v>0</v>
      </c>
      <c r="AF265" s="6">
        <v>0</v>
      </c>
      <c r="AG265" s="19">
        <v>0</v>
      </c>
      <c r="AH265" s="1"/>
      <c r="AI265" s="215">
        <f t="shared" ref="AI265:AI279" si="6">SUM(U265:AG265)</f>
        <v>87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234"/>
      <c r="AZ265" s="1"/>
      <c r="BA265" s="5"/>
      <c r="BB265" s="5"/>
      <c r="BC265" s="5"/>
      <c r="BD265" s="5"/>
      <c r="BF265" s="1"/>
      <c r="BG265" s="1"/>
      <c r="BH265" s="1"/>
      <c r="BI265" s="1"/>
    </row>
    <row r="266" spans="1:61" ht="30" hidden="1" customHeight="1" thickBot="1" x14ac:dyDescent="0.4">
      <c r="C266" s="107" t="s">
        <v>60</v>
      </c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9"/>
      <c r="U266" s="4">
        <v>0</v>
      </c>
      <c r="V266" s="2">
        <v>10</v>
      </c>
      <c r="W266" s="3">
        <v>58</v>
      </c>
      <c r="X266" s="6">
        <v>13</v>
      </c>
      <c r="Y266" s="16">
        <v>0</v>
      </c>
      <c r="Z266" s="19">
        <v>0</v>
      </c>
      <c r="AA266" s="207">
        <v>0</v>
      </c>
      <c r="AB266" s="226">
        <v>0</v>
      </c>
      <c r="AC266" s="289">
        <v>0</v>
      </c>
      <c r="AD266" s="315">
        <v>0</v>
      </c>
      <c r="AE266" s="334">
        <v>0</v>
      </c>
      <c r="AF266" s="6">
        <v>0</v>
      </c>
      <c r="AG266" s="19">
        <v>0</v>
      </c>
      <c r="AH266" s="1"/>
      <c r="AI266" s="215">
        <f t="shared" si="6"/>
        <v>81</v>
      </c>
      <c r="AJ266" s="1"/>
      <c r="AK266" s="1"/>
      <c r="AL266" s="1"/>
      <c r="AM266" s="1"/>
      <c r="AN266" s="1"/>
      <c r="AO266" s="1"/>
      <c r="AP266" s="8"/>
      <c r="AQ266" s="8"/>
      <c r="AR266" s="1"/>
      <c r="AS266" s="1"/>
      <c r="AT266" s="1"/>
      <c r="AU266" s="1"/>
      <c r="AV266" s="1"/>
      <c r="AW266" s="234"/>
      <c r="AZ266" s="1"/>
      <c r="BA266" s="5"/>
      <c r="BB266" s="5"/>
      <c r="BC266" s="5"/>
      <c r="BD266" s="5"/>
      <c r="BF266" s="1"/>
      <c r="BG266" s="1"/>
      <c r="BH266" s="1"/>
      <c r="BI266" s="1"/>
    </row>
    <row r="267" spans="1:61" ht="30" hidden="1" customHeight="1" thickBot="1" x14ac:dyDescent="0.4">
      <c r="A267" s="1"/>
      <c r="C267" s="132"/>
      <c r="D267" s="133"/>
      <c r="E267" s="133" t="s">
        <v>32</v>
      </c>
      <c r="F267" s="133"/>
      <c r="G267" s="133"/>
      <c r="H267" s="133"/>
      <c r="I267" s="133"/>
      <c r="J267" s="133"/>
      <c r="K267" s="133"/>
      <c r="L267" s="69"/>
      <c r="M267" s="69"/>
      <c r="N267" s="69"/>
      <c r="O267" s="69"/>
      <c r="P267" s="69"/>
      <c r="Q267" s="69"/>
      <c r="R267" s="69"/>
      <c r="S267" s="69"/>
      <c r="T267" s="81"/>
      <c r="U267" s="4">
        <v>5</v>
      </c>
      <c r="V267" s="2">
        <v>44</v>
      </c>
      <c r="W267" s="3">
        <v>32</v>
      </c>
      <c r="X267" s="6">
        <v>0</v>
      </c>
      <c r="Y267" s="16">
        <v>0</v>
      </c>
      <c r="Z267" s="19">
        <v>0</v>
      </c>
      <c r="AA267" s="207">
        <v>0</v>
      </c>
      <c r="AB267" s="226">
        <v>0</v>
      </c>
      <c r="AC267" s="289">
        <v>0</v>
      </c>
      <c r="AD267" s="315">
        <v>0</v>
      </c>
      <c r="AE267" s="334">
        <v>0</v>
      </c>
      <c r="AF267" s="6">
        <v>0</v>
      </c>
      <c r="AG267" s="19">
        <v>0</v>
      </c>
      <c r="AH267" s="1"/>
      <c r="AI267" s="215">
        <f t="shared" si="6"/>
        <v>81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234"/>
      <c r="AZ267" s="1"/>
      <c r="BA267" s="5"/>
      <c r="BB267" s="5"/>
      <c r="BC267" s="5"/>
      <c r="BD267" s="5"/>
      <c r="BF267" s="1"/>
      <c r="BG267" s="1"/>
      <c r="BH267" s="1"/>
      <c r="BI267" s="1"/>
    </row>
    <row r="268" spans="1:61" ht="30" hidden="1" customHeight="1" thickBot="1" x14ac:dyDescent="0.4">
      <c r="B268" s="1"/>
      <c r="C268" s="77"/>
      <c r="D268" s="78"/>
      <c r="E268" s="78"/>
      <c r="F268" s="78"/>
      <c r="G268" s="78" t="s">
        <v>56</v>
      </c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9"/>
      <c r="U268" s="4">
        <v>0</v>
      </c>
      <c r="V268" s="2">
        <v>5</v>
      </c>
      <c r="W268" s="3">
        <v>0</v>
      </c>
      <c r="X268" s="6">
        <v>21</v>
      </c>
      <c r="Y268" s="16">
        <v>0</v>
      </c>
      <c r="Z268" s="19">
        <v>15</v>
      </c>
      <c r="AA268" s="207">
        <v>0</v>
      </c>
      <c r="AB268" s="226">
        <v>15</v>
      </c>
      <c r="AC268" s="289">
        <v>0</v>
      </c>
      <c r="AD268" s="315">
        <v>0</v>
      </c>
      <c r="AE268" s="334">
        <v>5</v>
      </c>
      <c r="AF268" s="6">
        <v>10.5</v>
      </c>
      <c r="AG268" s="19">
        <v>0</v>
      </c>
      <c r="AH268" s="1"/>
      <c r="AI268" s="215">
        <f t="shared" si="6"/>
        <v>71.5</v>
      </c>
      <c r="AJ268" s="1"/>
      <c r="AK268" s="1"/>
      <c r="AL268" s="1"/>
      <c r="AM268" s="1"/>
      <c r="AN268" s="1"/>
      <c r="AO268" s="8"/>
      <c r="AP268" s="1"/>
      <c r="AQ268" s="1"/>
      <c r="AR268" s="1"/>
      <c r="AS268" s="1"/>
      <c r="AT268" s="1"/>
      <c r="AU268" s="1"/>
      <c r="AV268" s="1"/>
      <c r="AW268" s="234"/>
      <c r="AZ268" s="1"/>
      <c r="BA268" s="5"/>
      <c r="BB268" s="5"/>
      <c r="BC268" s="5"/>
      <c r="BD268" s="5"/>
      <c r="BF268" s="1"/>
      <c r="BG268" s="1"/>
      <c r="BH268" s="1"/>
      <c r="BI268" s="1"/>
    </row>
    <row r="269" spans="1:61" ht="30" hidden="1" customHeight="1" thickBot="1" x14ac:dyDescent="0.4">
      <c r="A269" s="1"/>
      <c r="C269" s="102"/>
      <c r="D269" s="89"/>
      <c r="E269" s="89"/>
      <c r="F269" s="89"/>
      <c r="G269" s="89" t="s">
        <v>29</v>
      </c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103"/>
      <c r="U269" s="4">
        <v>5</v>
      </c>
      <c r="V269" s="2">
        <v>30</v>
      </c>
      <c r="W269" s="3">
        <v>39</v>
      </c>
      <c r="X269" s="6">
        <v>-4</v>
      </c>
      <c r="Y269" s="16">
        <v>0</v>
      </c>
      <c r="Z269" s="19">
        <v>0</v>
      </c>
      <c r="AA269" s="207">
        <v>0</v>
      </c>
      <c r="AB269" s="226">
        <v>0</v>
      </c>
      <c r="AC269" s="289">
        <v>0</v>
      </c>
      <c r="AD269" s="315">
        <v>0</v>
      </c>
      <c r="AE269" s="334">
        <v>0</v>
      </c>
      <c r="AF269" s="6">
        <v>0</v>
      </c>
      <c r="AG269" s="19">
        <v>0</v>
      </c>
      <c r="AH269" s="1"/>
      <c r="AI269" s="215">
        <f t="shared" si="6"/>
        <v>70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234"/>
      <c r="AZ269" s="1"/>
      <c r="BA269" s="5"/>
      <c r="BB269" s="5"/>
      <c r="BC269" s="5"/>
      <c r="BD269" s="5"/>
      <c r="BF269" s="1"/>
      <c r="BG269" s="1"/>
      <c r="BH269" s="1"/>
      <c r="BI269" s="1"/>
    </row>
    <row r="270" spans="1:61" ht="30" hidden="1" customHeight="1" thickBot="1" x14ac:dyDescent="0.4">
      <c r="A270" s="1"/>
      <c r="B270" s="1"/>
      <c r="C270" s="165"/>
      <c r="D270" s="166"/>
      <c r="E270" s="166"/>
      <c r="F270" s="166"/>
      <c r="G270" s="166"/>
      <c r="H270" s="166"/>
      <c r="I270" s="166" t="s">
        <v>31</v>
      </c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7"/>
      <c r="U270" s="4">
        <v>5</v>
      </c>
      <c r="V270" s="2">
        <v>50</v>
      </c>
      <c r="W270" s="3">
        <v>15</v>
      </c>
      <c r="X270" s="6">
        <v>0</v>
      </c>
      <c r="Y270" s="16">
        <v>0</v>
      </c>
      <c r="Z270" s="19">
        <v>0</v>
      </c>
      <c r="AA270" s="207">
        <v>0</v>
      </c>
      <c r="AB270" s="226">
        <v>0</v>
      </c>
      <c r="AC270" s="289">
        <v>0</v>
      </c>
      <c r="AD270" s="315">
        <v>0</v>
      </c>
      <c r="AE270" s="334">
        <v>0</v>
      </c>
      <c r="AF270" s="6">
        <v>0</v>
      </c>
      <c r="AG270" s="19">
        <v>0</v>
      </c>
      <c r="AH270" s="1"/>
      <c r="AI270" s="215">
        <f t="shared" si="6"/>
        <v>70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234"/>
      <c r="AZ270" s="1"/>
      <c r="BA270" s="5"/>
      <c r="BB270" s="5"/>
      <c r="BC270" s="5"/>
      <c r="BD270" s="5"/>
      <c r="BF270" s="1"/>
      <c r="BG270" s="1"/>
      <c r="BH270" s="1"/>
      <c r="BI270" s="1"/>
    </row>
    <row r="271" spans="1:61" ht="30" hidden="1" customHeight="1" thickBot="1" x14ac:dyDescent="0.4">
      <c r="A271" s="10"/>
      <c r="B271" s="1"/>
      <c r="C271" s="34"/>
      <c r="D271" s="35"/>
      <c r="E271" s="35"/>
      <c r="F271" s="35"/>
      <c r="G271" s="35" t="s">
        <v>94</v>
      </c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6"/>
      <c r="U271" s="4">
        <v>25</v>
      </c>
      <c r="V271" s="2">
        <v>7</v>
      </c>
      <c r="W271" s="3">
        <v>10</v>
      </c>
      <c r="X271" s="6">
        <v>20</v>
      </c>
      <c r="Y271" s="17">
        <v>10</v>
      </c>
      <c r="Z271" s="19">
        <v>-5</v>
      </c>
      <c r="AA271" s="207">
        <v>0</v>
      </c>
      <c r="AB271" s="226">
        <v>0</v>
      </c>
      <c r="AC271" s="289">
        <v>0</v>
      </c>
      <c r="AD271" s="315">
        <v>0</v>
      </c>
      <c r="AE271" s="334">
        <v>0</v>
      </c>
      <c r="AF271" s="6">
        <v>0</v>
      </c>
      <c r="AG271" s="19">
        <v>0</v>
      </c>
      <c r="AH271" s="1"/>
      <c r="AI271" s="215">
        <f t="shared" si="6"/>
        <v>67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234"/>
      <c r="AZ271" s="1"/>
      <c r="BA271" s="5"/>
      <c r="BB271" s="5"/>
      <c r="BC271" s="5"/>
      <c r="BD271" s="5"/>
      <c r="BF271" s="1"/>
      <c r="BG271" s="1"/>
      <c r="BH271" s="1"/>
      <c r="BI271" s="1"/>
    </row>
    <row r="272" spans="1:61" ht="30" hidden="1" customHeight="1" thickBot="1" x14ac:dyDescent="0.4">
      <c r="B272" s="10"/>
      <c r="C272" s="34" t="s">
        <v>155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44"/>
      <c r="P272" s="43"/>
      <c r="Q272" s="46"/>
      <c r="R272" s="67"/>
      <c r="S272" s="44"/>
      <c r="T272" s="36"/>
      <c r="U272" s="4">
        <v>86</v>
      </c>
      <c r="V272" s="2">
        <v>-24</v>
      </c>
      <c r="W272" s="3">
        <v>0</v>
      </c>
      <c r="X272" s="6">
        <v>0</v>
      </c>
      <c r="Y272" s="16">
        <v>0</v>
      </c>
      <c r="Z272" s="19">
        <v>0</v>
      </c>
      <c r="AA272" s="207">
        <v>0</v>
      </c>
      <c r="AB272" s="226">
        <v>0</v>
      </c>
      <c r="AC272" s="289">
        <v>0</v>
      </c>
      <c r="AD272" s="315">
        <v>0</v>
      </c>
      <c r="AE272" s="334">
        <v>0</v>
      </c>
      <c r="AF272" s="6">
        <v>0</v>
      </c>
      <c r="AG272" s="19">
        <v>0</v>
      </c>
      <c r="AH272" s="1"/>
      <c r="AI272" s="215">
        <f t="shared" si="6"/>
        <v>62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234"/>
      <c r="AZ272" s="1"/>
      <c r="BA272" s="5"/>
      <c r="BB272" s="5"/>
      <c r="BC272" s="5"/>
      <c r="BD272" s="5"/>
      <c r="BF272" s="1"/>
      <c r="BG272" s="1"/>
      <c r="BH272" s="1"/>
      <c r="BI272" s="1"/>
    </row>
    <row r="273" spans="3:61" ht="30" hidden="1" customHeight="1" thickBot="1" x14ac:dyDescent="0.4">
      <c r="C273" s="60"/>
      <c r="D273" s="61"/>
      <c r="E273" s="61"/>
      <c r="F273" s="61"/>
      <c r="G273" s="61"/>
      <c r="H273" s="61"/>
      <c r="I273" s="61" t="s">
        <v>69</v>
      </c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2"/>
      <c r="U273" s="4">
        <v>0</v>
      </c>
      <c r="V273" s="2">
        <v>0</v>
      </c>
      <c r="W273" s="3">
        <v>10</v>
      </c>
      <c r="X273" s="6">
        <v>44</v>
      </c>
      <c r="Y273" s="16">
        <v>6</v>
      </c>
      <c r="Z273" s="19">
        <v>0</v>
      </c>
      <c r="AA273" s="207">
        <v>0</v>
      </c>
      <c r="AB273" s="226">
        <v>0</v>
      </c>
      <c r="AC273" s="289">
        <v>0</v>
      </c>
      <c r="AD273" s="315">
        <v>0</v>
      </c>
      <c r="AE273" s="334">
        <v>0</v>
      </c>
      <c r="AF273" s="6">
        <v>1.5</v>
      </c>
      <c r="AG273" s="19">
        <v>0</v>
      </c>
      <c r="AH273" s="1"/>
      <c r="AI273" s="215">
        <f t="shared" si="6"/>
        <v>61.5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234"/>
      <c r="AZ273" s="1"/>
      <c r="BA273" s="5"/>
      <c r="BB273" s="5"/>
      <c r="BC273" s="5"/>
      <c r="BD273" s="5"/>
      <c r="BF273" s="1"/>
      <c r="BG273" s="1"/>
      <c r="BH273" s="1"/>
      <c r="BI273" s="1"/>
    </row>
    <row r="274" spans="3:61" ht="30" hidden="1" customHeight="1" thickBot="1" x14ac:dyDescent="0.4">
      <c r="C274" s="27" t="s">
        <v>186</v>
      </c>
      <c r="D274" s="28"/>
      <c r="E274" s="29"/>
      <c r="F274" s="28"/>
      <c r="G274" s="29"/>
      <c r="H274" s="28"/>
      <c r="I274" s="29"/>
      <c r="J274" s="28"/>
      <c r="K274" s="29"/>
      <c r="L274" s="28"/>
      <c r="M274" s="29"/>
      <c r="N274" s="28"/>
      <c r="O274" s="29"/>
      <c r="P274" s="28"/>
      <c r="Q274" s="29"/>
      <c r="R274" s="28"/>
      <c r="S274" s="29"/>
      <c r="T274" s="30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15</v>
      </c>
      <c r="AA274" s="207">
        <v>31</v>
      </c>
      <c r="AB274" s="226">
        <v>0</v>
      </c>
      <c r="AC274" s="289">
        <v>0</v>
      </c>
      <c r="AD274" s="315">
        <v>0</v>
      </c>
      <c r="AE274" s="334">
        <v>0</v>
      </c>
      <c r="AF274" s="6">
        <v>0</v>
      </c>
      <c r="AG274" s="19">
        <v>0</v>
      </c>
      <c r="AH274" s="1"/>
      <c r="AI274" s="215">
        <f t="shared" si="6"/>
        <v>46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234"/>
      <c r="AZ274" s="1"/>
      <c r="BA274" s="5"/>
      <c r="BB274" s="5"/>
      <c r="BC274" s="5"/>
      <c r="BD274" s="5"/>
      <c r="BF274" s="1"/>
      <c r="BG274" s="1"/>
      <c r="BH274" s="1"/>
      <c r="BI274" s="1"/>
    </row>
    <row r="275" spans="3:61" ht="30" hidden="1" customHeight="1" thickBot="1" x14ac:dyDescent="0.4">
      <c r="C275" s="171" t="s">
        <v>131</v>
      </c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44"/>
      <c r="P275" s="172"/>
      <c r="Q275" s="44"/>
      <c r="R275" s="172"/>
      <c r="S275" s="44"/>
      <c r="T275" s="173"/>
      <c r="U275" s="4">
        <v>0</v>
      </c>
      <c r="V275" s="2">
        <v>0</v>
      </c>
      <c r="W275" s="3">
        <v>0</v>
      </c>
      <c r="X275" s="6">
        <v>20</v>
      </c>
      <c r="Y275" s="16">
        <v>25</v>
      </c>
      <c r="Z275" s="19">
        <v>0</v>
      </c>
      <c r="AA275" s="207">
        <v>0</v>
      </c>
      <c r="AB275" s="226">
        <v>0</v>
      </c>
      <c r="AC275" s="289">
        <v>0</v>
      </c>
      <c r="AD275" s="315">
        <v>0</v>
      </c>
      <c r="AE275" s="334">
        <v>0</v>
      </c>
      <c r="AF275" s="6">
        <v>0</v>
      </c>
      <c r="AG275" s="19">
        <v>0</v>
      </c>
      <c r="AH275" s="1"/>
      <c r="AI275" s="215">
        <f t="shared" si="6"/>
        <v>45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234"/>
      <c r="AZ275" s="1"/>
      <c r="BA275" s="5"/>
      <c r="BB275" s="5"/>
      <c r="BC275" s="5"/>
      <c r="BD275" s="5"/>
      <c r="BF275" s="1"/>
      <c r="BG275" s="1"/>
      <c r="BH275" s="1"/>
      <c r="BI275" s="1"/>
    </row>
    <row r="276" spans="3:61" ht="30" hidden="1" customHeight="1" thickBot="1" x14ac:dyDescent="0.4">
      <c r="C276" s="59"/>
      <c r="D276" s="46"/>
      <c r="E276" s="46" t="s">
        <v>236</v>
      </c>
      <c r="F276" s="46"/>
      <c r="G276" s="46"/>
      <c r="H276" s="46"/>
      <c r="I276" s="46"/>
      <c r="J276" s="46"/>
      <c r="K276" s="46"/>
      <c r="L276" s="43"/>
      <c r="M276" s="43"/>
      <c r="N276" s="43"/>
      <c r="O276" s="43"/>
      <c r="P276" s="43"/>
      <c r="Q276" s="43"/>
      <c r="R276" s="43"/>
      <c r="S276" s="43"/>
      <c r="T276" s="45"/>
      <c r="U276" s="4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7">
        <v>15</v>
      </c>
      <c r="AB276" s="226">
        <v>18</v>
      </c>
      <c r="AC276" s="289">
        <v>10</v>
      </c>
      <c r="AD276" s="315">
        <v>0</v>
      </c>
      <c r="AE276" s="334">
        <v>0</v>
      </c>
      <c r="AF276" s="6">
        <v>0</v>
      </c>
      <c r="AG276" s="19">
        <v>0</v>
      </c>
      <c r="AH276" s="1"/>
      <c r="AI276" s="215">
        <f t="shared" si="6"/>
        <v>43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234"/>
      <c r="AZ276" s="1"/>
      <c r="BA276" s="5"/>
      <c r="BB276" s="5"/>
      <c r="BC276" s="5"/>
      <c r="BD276" s="5"/>
      <c r="BF276" s="1"/>
      <c r="BG276" s="1"/>
      <c r="BH276" s="1"/>
      <c r="BI276" s="1"/>
    </row>
    <row r="277" spans="3:61" ht="30" hidden="1" customHeight="1" thickBot="1" x14ac:dyDescent="0.4">
      <c r="C277" s="162" t="s">
        <v>71</v>
      </c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39"/>
      <c r="P277" s="163"/>
      <c r="Q277" s="39"/>
      <c r="R277" s="163"/>
      <c r="S277" s="39"/>
      <c r="T277" s="164"/>
      <c r="U277" s="4">
        <v>5</v>
      </c>
      <c r="V277" s="2">
        <v>25</v>
      </c>
      <c r="W277" s="3">
        <v>10</v>
      </c>
      <c r="X277" s="6">
        <v>18</v>
      </c>
      <c r="Y277" s="17">
        <v>-15</v>
      </c>
      <c r="Z277" s="19">
        <v>0</v>
      </c>
      <c r="AA277" s="207">
        <v>0</v>
      </c>
      <c r="AB277" s="226">
        <v>0</v>
      </c>
      <c r="AC277" s="289">
        <v>0</v>
      </c>
      <c r="AD277" s="315">
        <v>0</v>
      </c>
      <c r="AE277" s="334">
        <v>0</v>
      </c>
      <c r="AF277" s="6">
        <v>0</v>
      </c>
      <c r="AG277" s="19">
        <v>0</v>
      </c>
      <c r="AH277" s="1"/>
      <c r="AI277" s="215">
        <f t="shared" si="6"/>
        <v>43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234"/>
      <c r="AZ277" s="1"/>
      <c r="BA277" s="5"/>
      <c r="BB277" s="5"/>
      <c r="BC277" s="5"/>
      <c r="BD277" s="5"/>
      <c r="BF277" s="1"/>
      <c r="BG277" s="1"/>
      <c r="BH277" s="1"/>
      <c r="BI277" s="1"/>
    </row>
    <row r="278" spans="3:61" ht="30" hidden="1" customHeight="1" thickBot="1" x14ac:dyDescent="0.4">
      <c r="C278" s="59"/>
      <c r="D278" s="46"/>
      <c r="E278" s="46"/>
      <c r="F278" s="46"/>
      <c r="G278" s="46" t="s">
        <v>156</v>
      </c>
      <c r="H278" s="46"/>
      <c r="I278" s="46"/>
      <c r="J278" s="46"/>
      <c r="K278" s="46"/>
      <c r="L278" s="78"/>
      <c r="M278" s="78"/>
      <c r="N278" s="78"/>
      <c r="O278" s="78"/>
      <c r="P278" s="78"/>
      <c r="Q278" s="78"/>
      <c r="R278" s="78"/>
      <c r="S278" s="78"/>
      <c r="T278" s="79"/>
      <c r="U278" s="4">
        <v>58</v>
      </c>
      <c r="V278" s="2">
        <v>-15</v>
      </c>
      <c r="W278" s="3">
        <v>0</v>
      </c>
      <c r="X278" s="6">
        <v>0</v>
      </c>
      <c r="Y278" s="16">
        <v>0</v>
      </c>
      <c r="Z278" s="19">
        <v>0</v>
      </c>
      <c r="AA278" s="207">
        <v>0</v>
      </c>
      <c r="AB278" s="226">
        <v>0</v>
      </c>
      <c r="AC278" s="289">
        <v>0</v>
      </c>
      <c r="AD278" s="315">
        <v>0</v>
      </c>
      <c r="AE278" s="334">
        <v>0</v>
      </c>
      <c r="AF278" s="6">
        <v>0</v>
      </c>
      <c r="AG278" s="19">
        <v>0</v>
      </c>
      <c r="AH278" s="1"/>
      <c r="AI278" s="215">
        <f t="shared" si="6"/>
        <v>43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234"/>
      <c r="AZ278" s="1"/>
      <c r="BA278" s="5"/>
      <c r="BB278" s="5"/>
      <c r="BC278" s="5"/>
      <c r="BD278" s="5"/>
      <c r="BF278" s="1"/>
      <c r="BG278" s="1"/>
      <c r="BH278" s="1"/>
      <c r="BI278" s="1"/>
    </row>
    <row r="279" spans="3:61" ht="30" hidden="1" customHeight="1" thickBot="1" x14ac:dyDescent="0.4">
      <c r="C279" s="159"/>
      <c r="D279" s="68"/>
      <c r="E279" s="68" t="s">
        <v>59</v>
      </c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160"/>
      <c r="U279" s="4">
        <v>0</v>
      </c>
      <c r="V279" s="2">
        <v>5</v>
      </c>
      <c r="W279" s="3">
        <v>0</v>
      </c>
      <c r="X279" s="6">
        <v>20</v>
      </c>
      <c r="Y279" s="16">
        <v>16</v>
      </c>
      <c r="Z279" s="19">
        <v>0</v>
      </c>
      <c r="AA279" s="207">
        <v>0</v>
      </c>
      <c r="AB279" s="226">
        <v>0</v>
      </c>
      <c r="AC279" s="289">
        <v>0</v>
      </c>
      <c r="AD279" s="315">
        <v>0</v>
      </c>
      <c r="AE279" s="334">
        <v>0</v>
      </c>
      <c r="AF279" s="6">
        <v>0</v>
      </c>
      <c r="AG279" s="19">
        <v>0</v>
      </c>
      <c r="AH279" s="1"/>
      <c r="AI279" s="215">
        <f t="shared" si="6"/>
        <v>41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234"/>
      <c r="AX279" s="1"/>
      <c r="AZ279" s="1"/>
      <c r="BA279" s="5"/>
      <c r="BB279" s="5"/>
      <c r="BC279" s="5"/>
      <c r="BD279" s="5"/>
      <c r="BF279" s="1"/>
      <c r="BG279" s="1"/>
      <c r="BH279" s="1"/>
      <c r="BI279" s="1"/>
    </row>
    <row r="280" spans="3:61" ht="30" hidden="1" customHeight="1" thickBot="1" x14ac:dyDescent="0.4">
      <c r="C280" s="134"/>
      <c r="D280" s="31"/>
      <c r="E280" s="375"/>
      <c r="F280" s="375"/>
      <c r="G280" s="31"/>
      <c r="H280" s="31"/>
      <c r="I280" s="375"/>
      <c r="J280" s="375"/>
      <c r="K280" s="31"/>
      <c r="L280" s="31"/>
      <c r="M280" s="31" t="s">
        <v>307</v>
      </c>
      <c r="N280" s="31"/>
      <c r="O280" s="31"/>
      <c r="P280" s="31"/>
      <c r="Q280" s="31"/>
      <c r="R280" s="31"/>
      <c r="S280" s="31"/>
      <c r="T280" s="13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7">
        <v>0</v>
      </c>
      <c r="AB280" s="226">
        <v>0</v>
      </c>
      <c r="AC280" s="289">
        <v>0</v>
      </c>
      <c r="AD280" s="315">
        <v>0</v>
      </c>
      <c r="AE280" s="334">
        <v>15</v>
      </c>
      <c r="AF280" s="6">
        <v>17</v>
      </c>
      <c r="AG280" s="19">
        <v>8</v>
      </c>
      <c r="AH280" s="1"/>
      <c r="AI280" s="215">
        <f>SUM(U280:AH280)</f>
        <v>40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234"/>
      <c r="AX280" s="1"/>
      <c r="AZ280" s="1"/>
      <c r="BA280" s="5"/>
      <c r="BB280" s="5"/>
      <c r="BC280" s="5"/>
      <c r="BD280" s="5"/>
      <c r="BF280" s="1"/>
      <c r="BG280" s="1"/>
      <c r="BH280" s="1"/>
      <c r="BI280" s="1"/>
    </row>
    <row r="281" spans="3:61" ht="30" hidden="1" customHeight="1" thickBot="1" x14ac:dyDescent="0.4">
      <c r="C281" s="101" t="s">
        <v>86</v>
      </c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92"/>
      <c r="Q281" s="71"/>
      <c r="R281" s="92"/>
      <c r="S281" s="71"/>
      <c r="T281" s="72"/>
      <c r="U281" s="4">
        <v>0</v>
      </c>
      <c r="V281" s="2">
        <v>0</v>
      </c>
      <c r="W281" s="3">
        <v>0</v>
      </c>
      <c r="X281" s="6">
        <v>20</v>
      </c>
      <c r="Y281" s="16">
        <v>20</v>
      </c>
      <c r="Z281" s="19">
        <v>0</v>
      </c>
      <c r="AA281" s="207">
        <v>0</v>
      </c>
      <c r="AB281" s="226">
        <v>0</v>
      </c>
      <c r="AC281" s="289">
        <v>0</v>
      </c>
      <c r="AD281" s="315">
        <v>0</v>
      </c>
      <c r="AE281" s="334">
        <v>0</v>
      </c>
      <c r="AF281" s="6">
        <v>0</v>
      </c>
      <c r="AG281" s="19">
        <v>0</v>
      </c>
      <c r="AH281" s="1"/>
      <c r="AI281" s="215">
        <f>SUM(U281:AG281)</f>
        <v>40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234"/>
      <c r="AX281" s="1"/>
      <c r="AZ281" s="1"/>
      <c r="BA281" s="5"/>
      <c r="BB281" s="5"/>
      <c r="BC281" s="5"/>
      <c r="BD281" s="5"/>
      <c r="BF281" s="1"/>
      <c r="BG281" s="1"/>
      <c r="BH281" s="1"/>
      <c r="BI281" s="1"/>
    </row>
    <row r="282" spans="3:61" ht="30" hidden="1" customHeight="1" thickBot="1" x14ac:dyDescent="0.4">
      <c r="C282" s="175"/>
      <c r="D282" s="98"/>
      <c r="E282" s="176"/>
      <c r="F282" s="176" t="s">
        <v>157</v>
      </c>
      <c r="G282" s="98"/>
      <c r="H282" s="98"/>
      <c r="I282" s="176"/>
      <c r="J282" s="176"/>
      <c r="K282" s="98"/>
      <c r="L282" s="98"/>
      <c r="M282" s="176"/>
      <c r="N282" s="176"/>
      <c r="O282" s="98"/>
      <c r="P282" s="98"/>
      <c r="Q282" s="176"/>
      <c r="R282" s="176"/>
      <c r="S282" s="98"/>
      <c r="T282" s="177"/>
      <c r="U282" s="4">
        <v>38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7">
        <v>0</v>
      </c>
      <c r="AB282" s="226">
        <v>0</v>
      </c>
      <c r="AC282" s="289">
        <v>0</v>
      </c>
      <c r="AD282" s="315">
        <v>0</v>
      </c>
      <c r="AE282" s="334">
        <v>0</v>
      </c>
      <c r="AF282" s="6">
        <v>0</v>
      </c>
      <c r="AG282" s="19">
        <v>0</v>
      </c>
      <c r="AH282" s="1"/>
      <c r="AI282" s="215">
        <f>SUM(U282:AG282)</f>
        <v>38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234"/>
      <c r="AX282" s="1"/>
      <c r="BA282" s="5"/>
      <c r="BB282" s="5"/>
      <c r="BC282" s="5"/>
      <c r="BD282" s="5"/>
    </row>
    <row r="283" spans="3:61" ht="30" hidden="1" customHeight="1" thickBot="1" x14ac:dyDescent="0.4">
      <c r="C283" s="34" t="s">
        <v>335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44"/>
      <c r="O283" s="35"/>
      <c r="P283" s="44"/>
      <c r="Q283" s="35"/>
      <c r="R283" s="44"/>
      <c r="S283" s="35"/>
      <c r="T283" s="16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7">
        <v>0</v>
      </c>
      <c r="AB283" s="226">
        <v>0</v>
      </c>
      <c r="AC283" s="289">
        <v>0</v>
      </c>
      <c r="AD283" s="315">
        <v>0</v>
      </c>
      <c r="AE283" s="334">
        <v>0</v>
      </c>
      <c r="AF283" s="6">
        <v>5.5</v>
      </c>
      <c r="AG283" s="19">
        <v>32</v>
      </c>
      <c r="AH283" s="1"/>
      <c r="AI283" s="215">
        <f>SUM(U283:AH283)</f>
        <v>37.5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234"/>
      <c r="AX283" s="1"/>
      <c r="BA283" s="5"/>
      <c r="BB283" s="5"/>
      <c r="BC283" s="5"/>
      <c r="BD283" s="5"/>
    </row>
    <row r="284" spans="3:61" ht="30" hidden="1" customHeight="1" thickBot="1" x14ac:dyDescent="0.4">
      <c r="C284" s="218"/>
      <c r="D284" s="219"/>
      <c r="E284" s="220"/>
      <c r="F284" s="219"/>
      <c r="G284" s="220" t="s">
        <v>202</v>
      </c>
      <c r="H284" s="219"/>
      <c r="I284" s="220"/>
      <c r="J284" s="219"/>
      <c r="K284" s="220"/>
      <c r="L284" s="219"/>
      <c r="M284" s="220"/>
      <c r="N284" s="219"/>
      <c r="O284" s="220"/>
      <c r="P284" s="219"/>
      <c r="Q284" s="220"/>
      <c r="R284" s="219"/>
      <c r="S284" s="219"/>
      <c r="T284" s="221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7">
        <v>15</v>
      </c>
      <c r="AB284" s="226">
        <v>11</v>
      </c>
      <c r="AC284" s="289">
        <v>7</v>
      </c>
      <c r="AD284" s="315">
        <v>0</v>
      </c>
      <c r="AE284" s="334">
        <v>0</v>
      </c>
      <c r="AF284" s="6">
        <v>0</v>
      </c>
      <c r="AG284" s="19">
        <v>0</v>
      </c>
      <c r="AH284" s="1"/>
      <c r="AI284" s="215">
        <f>SUM(U284:AG284)</f>
        <v>33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234"/>
      <c r="AX284" s="1"/>
      <c r="BA284" s="5"/>
      <c r="BB284" s="5"/>
      <c r="BC284" s="5"/>
      <c r="BD284" s="5"/>
    </row>
    <row r="285" spans="3:61" ht="30" hidden="1" customHeight="1" thickBot="1" x14ac:dyDescent="0.4">
      <c r="C285" s="178"/>
      <c r="D285" s="179"/>
      <c r="E285" s="179"/>
      <c r="F285" s="179"/>
      <c r="G285" s="179" t="s">
        <v>28</v>
      </c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80"/>
      <c r="U285" s="4">
        <v>5</v>
      </c>
      <c r="V285" s="2">
        <v>28</v>
      </c>
      <c r="W285" s="3">
        <v>0</v>
      </c>
      <c r="X285" s="6">
        <v>0</v>
      </c>
      <c r="Y285" s="16">
        <v>0</v>
      </c>
      <c r="Z285" s="19">
        <v>0</v>
      </c>
      <c r="AA285" s="207">
        <v>0</v>
      </c>
      <c r="AB285" s="226">
        <v>0</v>
      </c>
      <c r="AC285" s="289">
        <v>0</v>
      </c>
      <c r="AD285" s="315">
        <v>0</v>
      </c>
      <c r="AE285" s="334">
        <v>0</v>
      </c>
      <c r="AF285" s="6">
        <v>0</v>
      </c>
      <c r="AG285" s="19">
        <v>0</v>
      </c>
      <c r="AH285" s="1"/>
      <c r="AI285" s="215">
        <f>SUM(U285:AG285)</f>
        <v>33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234"/>
      <c r="AX285" s="1"/>
      <c r="BA285" s="5"/>
      <c r="BB285" s="5"/>
      <c r="BC285" s="5"/>
      <c r="BD285" s="5"/>
    </row>
    <row r="286" spans="3:61" ht="30" hidden="1" customHeight="1" thickBot="1" x14ac:dyDescent="0.4">
      <c r="C286" s="80"/>
      <c r="D286" s="67"/>
      <c r="E286" s="67"/>
      <c r="F286" s="67"/>
      <c r="G286" s="67" t="s">
        <v>54</v>
      </c>
      <c r="H286" s="67"/>
      <c r="I286" s="67"/>
      <c r="J286" s="67"/>
      <c r="K286" s="67"/>
      <c r="L286" s="54"/>
      <c r="M286" s="54"/>
      <c r="N286" s="54"/>
      <c r="O286" s="54"/>
      <c r="P286" s="54"/>
      <c r="Q286" s="54"/>
      <c r="R286" s="54"/>
      <c r="S286" s="54"/>
      <c r="T286" s="181"/>
      <c r="U286" s="4">
        <v>5</v>
      </c>
      <c r="V286" s="2">
        <v>10</v>
      </c>
      <c r="W286" s="3">
        <v>14</v>
      </c>
      <c r="X286" s="6">
        <v>0</v>
      </c>
      <c r="Y286" s="16">
        <v>0</v>
      </c>
      <c r="Z286" s="19">
        <v>0</v>
      </c>
      <c r="AA286" s="207">
        <v>0</v>
      </c>
      <c r="AB286" s="226">
        <v>0</v>
      </c>
      <c r="AC286" s="289">
        <v>0</v>
      </c>
      <c r="AD286" s="315">
        <v>0</v>
      </c>
      <c r="AE286" s="334">
        <v>0</v>
      </c>
      <c r="AF286" s="6">
        <v>0</v>
      </c>
      <c r="AG286" s="19">
        <v>0</v>
      </c>
      <c r="AH286" s="1"/>
      <c r="AI286" s="215">
        <f>SUM(U286:AG286)</f>
        <v>29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234"/>
      <c r="AX286" s="1"/>
      <c r="BA286" s="5"/>
      <c r="BB286" s="5"/>
      <c r="BC286" s="5"/>
      <c r="BD286" s="5"/>
    </row>
    <row r="287" spans="3:61" ht="30" hidden="1" customHeight="1" thickBot="1" x14ac:dyDescent="0.4">
      <c r="C287" s="182" t="s">
        <v>98</v>
      </c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4"/>
      <c r="P287" s="185"/>
      <c r="Q287" s="186"/>
      <c r="R287" s="185"/>
      <c r="S287" s="187"/>
      <c r="T287" s="188"/>
      <c r="U287" s="4">
        <v>0</v>
      </c>
      <c r="V287" s="2">
        <v>0</v>
      </c>
      <c r="W287" s="3">
        <v>0</v>
      </c>
      <c r="X287" s="6">
        <v>0</v>
      </c>
      <c r="Y287" s="17">
        <v>15</v>
      </c>
      <c r="Z287" s="19">
        <v>13</v>
      </c>
      <c r="AA287" s="207">
        <v>0</v>
      </c>
      <c r="AB287" s="226">
        <v>0</v>
      </c>
      <c r="AC287" s="289">
        <v>0</v>
      </c>
      <c r="AD287" s="315">
        <v>0</v>
      </c>
      <c r="AE287" s="334">
        <v>0</v>
      </c>
      <c r="AF287" s="6">
        <v>0</v>
      </c>
      <c r="AG287" s="19">
        <v>0</v>
      </c>
      <c r="AH287" s="1"/>
      <c r="AI287" s="215">
        <f>SUM(U287:AG287)</f>
        <v>28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234"/>
      <c r="AX287" s="1"/>
      <c r="BA287" s="5"/>
      <c r="BB287" s="5"/>
      <c r="BC287" s="5"/>
      <c r="BD287" s="5"/>
    </row>
    <row r="288" spans="3:61" ht="30" hidden="1" customHeight="1" thickBot="1" x14ac:dyDescent="0.4">
      <c r="C288" s="100"/>
      <c r="D288" s="66" t="s">
        <v>75</v>
      </c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97"/>
      <c r="U288" s="4">
        <v>0</v>
      </c>
      <c r="V288" s="2">
        <v>0</v>
      </c>
      <c r="W288" s="3">
        <v>10</v>
      </c>
      <c r="X288" s="6">
        <v>18</v>
      </c>
      <c r="Y288" s="16">
        <v>0</v>
      </c>
      <c r="Z288" s="19">
        <v>0</v>
      </c>
      <c r="AA288" s="207">
        <v>0</v>
      </c>
      <c r="AB288" s="226">
        <v>0</v>
      </c>
      <c r="AC288" s="289">
        <v>0</v>
      </c>
      <c r="AD288" s="315">
        <v>0</v>
      </c>
      <c r="AE288" s="334">
        <v>0</v>
      </c>
      <c r="AF288" s="6">
        <v>0</v>
      </c>
      <c r="AG288" s="19">
        <v>0</v>
      </c>
      <c r="AH288" s="1"/>
      <c r="AI288" s="215">
        <v>28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234"/>
      <c r="AX288" s="1"/>
      <c r="BA288" s="5"/>
      <c r="BB288" s="5"/>
      <c r="BC288" s="5"/>
      <c r="BD288" s="5"/>
    </row>
    <row r="289" spans="3:56" ht="30" hidden="1" customHeight="1" thickBot="1" x14ac:dyDescent="0.4">
      <c r="C289" s="190" t="s">
        <v>85</v>
      </c>
      <c r="D289" s="191"/>
      <c r="E289" s="192"/>
      <c r="F289" s="192"/>
      <c r="G289" s="191"/>
      <c r="H289" s="191"/>
      <c r="I289" s="192"/>
      <c r="J289" s="192"/>
      <c r="K289" s="191"/>
      <c r="L289" s="191"/>
      <c r="M289" s="192"/>
      <c r="N289" s="192"/>
      <c r="O289" s="191"/>
      <c r="P289" s="191"/>
      <c r="Q289" s="192"/>
      <c r="R289" s="192"/>
      <c r="S289" s="191"/>
      <c r="T289" s="193"/>
      <c r="U289" s="4">
        <v>0</v>
      </c>
      <c r="V289" s="2">
        <v>0</v>
      </c>
      <c r="W289" s="3">
        <v>0</v>
      </c>
      <c r="X289" s="6">
        <v>20</v>
      </c>
      <c r="Y289" s="16">
        <v>0</v>
      </c>
      <c r="Z289" s="19">
        <v>0</v>
      </c>
      <c r="AA289" s="207">
        <v>0</v>
      </c>
      <c r="AB289" s="226">
        <v>5</v>
      </c>
      <c r="AC289" s="289">
        <v>0</v>
      </c>
      <c r="AD289" s="315">
        <v>0</v>
      </c>
      <c r="AE289" s="334">
        <v>0</v>
      </c>
      <c r="AF289" s="6">
        <v>0</v>
      </c>
      <c r="AG289" s="19">
        <v>0</v>
      </c>
      <c r="AH289" s="1"/>
      <c r="AI289" s="215">
        <f t="shared" ref="AI289:AI296" si="7">SUM(U289:AG289)</f>
        <v>25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234"/>
      <c r="AX289" s="1"/>
      <c r="BA289" s="5"/>
      <c r="BB289" s="5"/>
      <c r="BC289" s="5"/>
      <c r="BD289" s="5"/>
    </row>
    <row r="290" spans="3:56" ht="30" hidden="1" customHeight="1" thickBot="1" x14ac:dyDescent="0.4">
      <c r="C290" s="65"/>
      <c r="D290" s="28"/>
      <c r="E290" s="29"/>
      <c r="F290" s="29"/>
      <c r="G290" s="28"/>
      <c r="H290" s="28" t="s">
        <v>66</v>
      </c>
      <c r="I290" s="29"/>
      <c r="J290" s="29"/>
      <c r="K290" s="28"/>
      <c r="L290" s="28"/>
      <c r="M290" s="29"/>
      <c r="N290" s="29"/>
      <c r="O290" s="28"/>
      <c r="P290" s="28"/>
      <c r="Q290" s="29"/>
      <c r="R290" s="29"/>
      <c r="S290" s="28"/>
      <c r="T290" s="30"/>
      <c r="U290" s="4">
        <v>0</v>
      </c>
      <c r="V290" s="2">
        <v>0</v>
      </c>
      <c r="W290" s="3">
        <v>5</v>
      </c>
      <c r="X290" s="6">
        <v>10</v>
      </c>
      <c r="Y290" s="17">
        <v>10</v>
      </c>
      <c r="Z290" s="19">
        <v>0</v>
      </c>
      <c r="AA290" s="207">
        <v>0</v>
      </c>
      <c r="AB290" s="226">
        <v>0</v>
      </c>
      <c r="AC290" s="289">
        <v>0</v>
      </c>
      <c r="AD290" s="315">
        <v>0</v>
      </c>
      <c r="AE290" s="334">
        <v>0</v>
      </c>
      <c r="AF290" s="6">
        <v>0</v>
      </c>
      <c r="AG290" s="19">
        <v>0</v>
      </c>
      <c r="AH290" s="1"/>
      <c r="AI290" s="215">
        <f t="shared" si="7"/>
        <v>25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234"/>
      <c r="AX290" s="1"/>
      <c r="BA290" s="5"/>
      <c r="BB290" s="5"/>
      <c r="BC290" s="5"/>
      <c r="BD290" s="5"/>
    </row>
    <row r="291" spans="3:56" ht="30" hidden="1" customHeight="1" thickBot="1" x14ac:dyDescent="0.4">
      <c r="C291" s="42"/>
      <c r="D291" s="54"/>
      <c r="E291" s="54"/>
      <c r="F291" s="54" t="s">
        <v>65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45"/>
      <c r="U291" s="4">
        <v>0</v>
      </c>
      <c r="V291" s="2">
        <v>0</v>
      </c>
      <c r="W291" s="3">
        <v>4</v>
      </c>
      <c r="X291" s="6">
        <v>0</v>
      </c>
      <c r="Y291" s="16">
        <v>0</v>
      </c>
      <c r="Z291" s="19">
        <v>0</v>
      </c>
      <c r="AA291" s="207">
        <v>15</v>
      </c>
      <c r="AB291" s="226">
        <v>-1</v>
      </c>
      <c r="AC291" s="289">
        <v>6</v>
      </c>
      <c r="AD291" s="315">
        <v>0</v>
      </c>
      <c r="AE291" s="334">
        <v>0</v>
      </c>
      <c r="AF291" s="6">
        <v>0</v>
      </c>
      <c r="AG291" s="19">
        <v>0</v>
      </c>
      <c r="AH291" s="1"/>
      <c r="AI291" s="215">
        <f t="shared" si="7"/>
        <v>24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234"/>
      <c r="AX291" s="1"/>
      <c r="BA291" s="5"/>
      <c r="BB291" s="5"/>
      <c r="BC291" s="5"/>
      <c r="BD291" s="5"/>
    </row>
    <row r="292" spans="3:56" ht="30" hidden="1" customHeight="1" thickBot="1" x14ac:dyDescent="0.4">
      <c r="C292" s="96"/>
      <c r="D292" s="88"/>
      <c r="E292" s="88"/>
      <c r="F292" s="88" t="s">
        <v>44</v>
      </c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189"/>
      <c r="U292" s="4">
        <v>22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7">
        <v>0</v>
      </c>
      <c r="AB292" s="226">
        <v>0</v>
      </c>
      <c r="AC292" s="289">
        <v>0</v>
      </c>
      <c r="AD292" s="315">
        <v>0</v>
      </c>
      <c r="AE292" s="334">
        <v>0</v>
      </c>
      <c r="AF292" s="6">
        <v>0</v>
      </c>
      <c r="AG292" s="19">
        <v>0</v>
      </c>
      <c r="AH292" s="1"/>
      <c r="AI292" s="215">
        <f t="shared" si="7"/>
        <v>22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234"/>
      <c r="AX292" s="1"/>
      <c r="BA292" s="5"/>
      <c r="BB292" s="5"/>
      <c r="BC292" s="5"/>
      <c r="BD292" s="5"/>
    </row>
    <row r="293" spans="3:56" ht="30" hidden="1" customHeight="1" thickBot="1" x14ac:dyDescent="0.4">
      <c r="C293" s="104"/>
      <c r="D293" s="86"/>
      <c r="E293" s="86"/>
      <c r="F293" s="86"/>
      <c r="G293" s="86"/>
      <c r="H293" s="86"/>
      <c r="I293" s="86" t="s">
        <v>227</v>
      </c>
      <c r="J293" s="86"/>
      <c r="K293" s="86"/>
      <c r="L293" s="123"/>
      <c r="M293" s="123"/>
      <c r="N293" s="123"/>
      <c r="O293" s="123"/>
      <c r="P293" s="123"/>
      <c r="Q293" s="123"/>
      <c r="R293" s="123"/>
      <c r="S293" s="123"/>
      <c r="T293" s="124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7">
        <v>0</v>
      </c>
      <c r="AB293" s="226">
        <v>15</v>
      </c>
      <c r="AC293" s="289">
        <v>6</v>
      </c>
      <c r="AD293" s="315">
        <v>0</v>
      </c>
      <c r="AE293" s="334">
        <v>0</v>
      </c>
      <c r="AF293" s="6">
        <v>0</v>
      </c>
      <c r="AG293" s="19">
        <v>0</v>
      </c>
      <c r="AH293" s="1"/>
      <c r="AI293" s="215">
        <f t="shared" si="7"/>
        <v>21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234"/>
      <c r="AX293" s="1"/>
      <c r="BA293" s="5"/>
      <c r="BB293" s="5"/>
      <c r="BC293" s="5"/>
      <c r="BD293" s="5"/>
    </row>
    <row r="294" spans="3:56" ht="30" hidden="1" customHeight="1" thickBot="1" x14ac:dyDescent="0.4">
      <c r="C294" s="34"/>
      <c r="D294" s="35" t="s">
        <v>306</v>
      </c>
      <c r="E294" s="35"/>
      <c r="F294" s="35"/>
      <c r="G294" s="35"/>
      <c r="H294" s="35"/>
      <c r="I294" s="35"/>
      <c r="J294" s="35"/>
      <c r="K294" s="35"/>
      <c r="L294" s="140"/>
      <c r="M294" s="140"/>
      <c r="N294" s="140"/>
      <c r="O294" s="140"/>
      <c r="P294" s="140"/>
      <c r="Q294" s="140"/>
      <c r="R294" s="140"/>
      <c r="S294" s="140"/>
      <c r="T294" s="224"/>
      <c r="U294" s="4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7">
        <v>0</v>
      </c>
      <c r="AB294" s="226">
        <v>0</v>
      </c>
      <c r="AC294" s="289">
        <v>0</v>
      </c>
      <c r="AD294" s="315">
        <v>0</v>
      </c>
      <c r="AE294" s="334">
        <v>20</v>
      </c>
      <c r="AF294" s="6">
        <v>0</v>
      </c>
      <c r="AG294" s="19">
        <v>0</v>
      </c>
      <c r="AH294" s="1"/>
      <c r="AI294" s="215">
        <f t="shared" si="7"/>
        <v>20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234"/>
      <c r="AX294" s="1"/>
      <c r="BA294" s="5"/>
      <c r="BB294" s="5"/>
      <c r="BC294" s="5"/>
      <c r="BD294" s="5"/>
    </row>
    <row r="295" spans="3:56" ht="30" hidden="1" customHeight="1" thickBot="1" x14ac:dyDescent="0.4">
      <c r="C295" s="59"/>
      <c r="D295" s="43"/>
      <c r="E295" s="46"/>
      <c r="F295" s="43"/>
      <c r="G295" s="46" t="s">
        <v>232</v>
      </c>
      <c r="H295" s="43"/>
      <c r="I295" s="46"/>
      <c r="J295" s="43"/>
      <c r="K295" s="46"/>
      <c r="L295" s="43"/>
      <c r="M295" s="46"/>
      <c r="N295" s="43"/>
      <c r="O295" s="46"/>
      <c r="P295" s="43"/>
      <c r="Q295" s="46"/>
      <c r="R295" s="43"/>
      <c r="S295" s="46"/>
      <c r="T295" s="45"/>
      <c r="U295" s="4">
        <v>0</v>
      </c>
      <c r="V295" s="2">
        <v>0</v>
      </c>
      <c r="W295" s="3">
        <v>0</v>
      </c>
      <c r="X295" s="6">
        <v>0</v>
      </c>
      <c r="Y295" s="16">
        <v>10</v>
      </c>
      <c r="Z295" s="19">
        <v>10</v>
      </c>
      <c r="AA295" s="207">
        <v>0</v>
      </c>
      <c r="AB295" s="226">
        <v>0</v>
      </c>
      <c r="AC295" s="289">
        <v>0</v>
      </c>
      <c r="AD295" s="315">
        <v>0</v>
      </c>
      <c r="AE295" s="334">
        <v>0</v>
      </c>
      <c r="AF295" s="6">
        <v>0</v>
      </c>
      <c r="AG295" s="19">
        <v>0</v>
      </c>
      <c r="AH295" s="1"/>
      <c r="AI295" s="215">
        <f t="shared" si="7"/>
        <v>20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234"/>
      <c r="AX295" s="1"/>
      <c r="BA295" s="5"/>
      <c r="BB295" s="5"/>
      <c r="BC295" s="5"/>
      <c r="BD295" s="5"/>
    </row>
    <row r="296" spans="3:56" ht="30" hidden="1" customHeight="1" thickBot="1" x14ac:dyDescent="0.4">
      <c r="C296" s="194"/>
      <c r="D296" s="53"/>
      <c r="E296" s="53"/>
      <c r="F296" s="53"/>
      <c r="G296" s="53"/>
      <c r="H296" s="53" t="s">
        <v>158</v>
      </c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85"/>
      <c r="U296" s="4">
        <v>0</v>
      </c>
      <c r="V296" s="2">
        <v>0</v>
      </c>
      <c r="W296" s="3">
        <v>20</v>
      </c>
      <c r="X296" s="6">
        <v>0</v>
      </c>
      <c r="Y296" s="16">
        <v>0</v>
      </c>
      <c r="Z296" s="19">
        <v>0</v>
      </c>
      <c r="AA296" s="207">
        <v>0</v>
      </c>
      <c r="AB296" s="226">
        <v>0</v>
      </c>
      <c r="AC296" s="289">
        <v>0</v>
      </c>
      <c r="AD296" s="315">
        <v>0</v>
      </c>
      <c r="AE296" s="334">
        <v>0</v>
      </c>
      <c r="AF296" s="6">
        <v>0</v>
      </c>
      <c r="AG296" s="19">
        <v>0</v>
      </c>
      <c r="AH296" s="1"/>
      <c r="AI296" s="215">
        <f t="shared" si="7"/>
        <v>20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234"/>
      <c r="AX296" s="1"/>
      <c r="BA296" s="5"/>
      <c r="BB296" s="5"/>
      <c r="BC296" s="5"/>
      <c r="BD296" s="5"/>
    </row>
    <row r="297" spans="3:56" ht="30" hidden="1" customHeight="1" thickBot="1" x14ac:dyDescent="0.4">
      <c r="C297" s="202"/>
      <c r="D297" s="106"/>
      <c r="E297" s="56"/>
      <c r="F297" s="56"/>
      <c r="G297" s="106" t="s">
        <v>206</v>
      </c>
      <c r="H297" s="106"/>
      <c r="I297" s="56"/>
      <c r="J297" s="56"/>
      <c r="K297" s="106"/>
      <c r="L297" s="106"/>
      <c r="M297" s="56"/>
      <c r="N297" s="56"/>
      <c r="O297" s="106"/>
      <c r="P297" s="106"/>
      <c r="Q297" s="56"/>
      <c r="R297" s="56"/>
      <c r="S297" s="106"/>
      <c r="T297" s="203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7">
        <v>10</v>
      </c>
      <c r="AB297" s="226">
        <v>0</v>
      </c>
      <c r="AC297" s="289">
        <v>0</v>
      </c>
      <c r="AD297" s="315">
        <v>0</v>
      </c>
      <c r="AE297" s="334">
        <v>0</v>
      </c>
      <c r="AF297" s="6">
        <v>0</v>
      </c>
      <c r="AG297" s="19">
        <v>9</v>
      </c>
      <c r="AH297" s="1"/>
      <c r="AI297" s="215">
        <v>19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234"/>
      <c r="AX297" s="1"/>
      <c r="BA297" s="5"/>
      <c r="BB297" s="5"/>
      <c r="BC297" s="5"/>
      <c r="BD297" s="5"/>
    </row>
    <row r="298" spans="3:56" ht="30" hidden="1" customHeight="1" thickBot="1" x14ac:dyDescent="0.4">
      <c r="C298" s="23"/>
      <c r="D298" s="24"/>
      <c r="E298" s="25"/>
      <c r="F298" s="25"/>
      <c r="G298" s="25" t="s">
        <v>182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4"/>
      <c r="T298" s="26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15</v>
      </c>
      <c r="AA298" s="207">
        <v>4</v>
      </c>
      <c r="AB298" s="226">
        <v>0</v>
      </c>
      <c r="AC298" s="289">
        <v>0</v>
      </c>
      <c r="AD298" s="315">
        <v>0</v>
      </c>
      <c r="AE298" s="334">
        <v>0</v>
      </c>
      <c r="AF298" s="6">
        <v>0</v>
      </c>
      <c r="AG298" s="19">
        <v>0</v>
      </c>
      <c r="AH298" s="1"/>
      <c r="AI298" s="215">
        <f t="shared" ref="AI298:AI307" si="8">SUM(U298:AG298)</f>
        <v>19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234"/>
      <c r="AX298" s="1"/>
      <c r="BA298" s="5"/>
      <c r="BB298" s="5"/>
      <c r="BC298" s="5"/>
      <c r="BD298" s="5"/>
    </row>
    <row r="299" spans="3:56" ht="30" hidden="1" customHeight="1" thickBot="1" x14ac:dyDescent="0.4">
      <c r="C299" s="195"/>
      <c r="D299" s="56"/>
      <c r="E299" s="56"/>
      <c r="F299" s="56"/>
      <c r="G299" s="76"/>
      <c r="H299" s="56" t="s">
        <v>45</v>
      </c>
      <c r="I299" s="76"/>
      <c r="J299" s="56"/>
      <c r="K299" s="76"/>
      <c r="L299" s="56"/>
      <c r="M299" s="76"/>
      <c r="N299" s="56"/>
      <c r="O299" s="76"/>
      <c r="P299" s="56"/>
      <c r="Q299" s="76"/>
      <c r="R299" s="56"/>
      <c r="S299" s="56"/>
      <c r="T299" s="58"/>
      <c r="U299" s="4">
        <v>19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7">
        <v>0</v>
      </c>
      <c r="AB299" s="226">
        <v>0</v>
      </c>
      <c r="AC299" s="289">
        <v>0</v>
      </c>
      <c r="AD299" s="315">
        <v>0</v>
      </c>
      <c r="AE299" s="334">
        <v>0</v>
      </c>
      <c r="AF299" s="6">
        <v>0</v>
      </c>
      <c r="AG299" s="19">
        <v>0</v>
      </c>
      <c r="AH299" s="1"/>
      <c r="AI299" s="215">
        <f t="shared" si="8"/>
        <v>19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234"/>
      <c r="AX299" s="1"/>
      <c r="BA299" s="5"/>
      <c r="BB299" s="5"/>
      <c r="BC299" s="5"/>
      <c r="BD299" s="5"/>
    </row>
    <row r="300" spans="3:56" ht="30" hidden="1" customHeight="1" thickBot="1" x14ac:dyDescent="0.45">
      <c r="C300" s="310"/>
      <c r="D300" s="311"/>
      <c r="E300" s="312"/>
      <c r="F300" s="311" t="s">
        <v>297</v>
      </c>
      <c r="G300" s="312"/>
      <c r="H300" s="311"/>
      <c r="I300" s="312"/>
      <c r="J300" s="311"/>
      <c r="K300" s="312"/>
      <c r="L300" s="311"/>
      <c r="M300" s="312"/>
      <c r="N300" s="311"/>
      <c r="O300" s="312"/>
      <c r="P300" s="311"/>
      <c r="Q300" s="312"/>
      <c r="R300" s="311"/>
      <c r="S300" s="312"/>
      <c r="T300" s="313"/>
      <c r="U300" s="18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7">
        <v>0</v>
      </c>
      <c r="AB300" s="226">
        <v>0</v>
      </c>
      <c r="AC300" s="289">
        <v>0</v>
      </c>
      <c r="AD300" s="315">
        <v>15</v>
      </c>
      <c r="AE300" s="334">
        <v>3</v>
      </c>
      <c r="AF300" s="6">
        <v>0</v>
      </c>
      <c r="AG300" s="19">
        <v>0</v>
      </c>
      <c r="AH300" s="1"/>
      <c r="AI300" s="215">
        <f t="shared" si="8"/>
        <v>18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234"/>
      <c r="AX300" s="1"/>
      <c r="BA300" s="5"/>
      <c r="BB300" s="5"/>
      <c r="BC300" s="5"/>
      <c r="BD300" s="5"/>
    </row>
    <row r="301" spans="3:56" ht="30" hidden="1" customHeight="1" thickBot="1" x14ac:dyDescent="0.4">
      <c r="C301" s="134"/>
      <c r="D301" s="31"/>
      <c r="E301" s="31"/>
      <c r="F301" s="31"/>
      <c r="G301" s="31"/>
      <c r="H301" s="21"/>
      <c r="I301" s="21" t="s">
        <v>198</v>
      </c>
      <c r="J301" s="21"/>
      <c r="K301" s="21"/>
      <c r="L301" s="20"/>
      <c r="M301" s="20"/>
      <c r="N301" s="20"/>
      <c r="O301" s="20"/>
      <c r="P301" s="31"/>
      <c r="Q301" s="31"/>
      <c r="R301" s="31"/>
      <c r="S301" s="31"/>
      <c r="T301" s="135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7">
        <v>16</v>
      </c>
      <c r="AB301" s="226">
        <v>0</v>
      </c>
      <c r="AC301" s="289">
        <v>0</v>
      </c>
      <c r="AD301" s="315">
        <v>0</v>
      </c>
      <c r="AE301" s="334">
        <v>0</v>
      </c>
      <c r="AF301" s="6">
        <v>0</v>
      </c>
      <c r="AG301" s="19">
        <v>0</v>
      </c>
      <c r="AH301" s="1"/>
      <c r="AI301" s="215">
        <f t="shared" si="8"/>
        <v>16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234"/>
      <c r="AX301" s="1"/>
      <c r="BA301" s="5"/>
      <c r="BB301" s="5"/>
      <c r="BC301" s="5"/>
      <c r="BD301" s="5"/>
    </row>
    <row r="302" spans="3:56" ht="30" hidden="1" customHeight="1" thickBot="1" x14ac:dyDescent="0.4">
      <c r="C302" s="38"/>
      <c r="D302" s="39"/>
      <c r="E302" s="39"/>
      <c r="F302" s="39"/>
      <c r="G302" s="39"/>
      <c r="H302" s="39" t="s">
        <v>46</v>
      </c>
      <c r="I302" s="39"/>
      <c r="J302" s="39"/>
      <c r="K302" s="39"/>
      <c r="L302" s="46"/>
      <c r="M302" s="46"/>
      <c r="N302" s="46"/>
      <c r="O302" s="46"/>
      <c r="P302" s="46"/>
      <c r="Q302" s="46"/>
      <c r="R302" s="46"/>
      <c r="S302" s="46"/>
      <c r="T302" s="47"/>
      <c r="U302" s="4">
        <v>16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7">
        <v>0</v>
      </c>
      <c r="AB302" s="226">
        <v>0</v>
      </c>
      <c r="AC302" s="289">
        <v>0</v>
      </c>
      <c r="AD302" s="315">
        <v>0</v>
      </c>
      <c r="AE302" s="334">
        <v>0</v>
      </c>
      <c r="AF302" s="6">
        <v>0</v>
      </c>
      <c r="AG302" s="19">
        <v>0</v>
      </c>
      <c r="AH302" s="1"/>
      <c r="AI302" s="215">
        <f t="shared" si="8"/>
        <v>16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234"/>
      <c r="AX302" s="1"/>
      <c r="BA302" s="5"/>
      <c r="BB302" s="5"/>
      <c r="BC302" s="5"/>
      <c r="BD302" s="5"/>
    </row>
    <row r="303" spans="3:56" ht="30" hidden="1" customHeight="1" thickBot="1" x14ac:dyDescent="0.4">
      <c r="C303" s="96" t="s">
        <v>311</v>
      </c>
      <c r="D303" s="88"/>
      <c r="E303" s="88"/>
      <c r="F303" s="88"/>
      <c r="G303" s="88"/>
      <c r="H303" s="88"/>
      <c r="I303" s="88"/>
      <c r="J303" s="88"/>
      <c r="K303" s="69"/>
      <c r="L303" s="69"/>
      <c r="M303" s="69"/>
      <c r="N303" s="69"/>
      <c r="O303" s="69"/>
      <c r="P303" s="69"/>
      <c r="Q303" s="69"/>
      <c r="R303" s="69"/>
      <c r="S303" s="88"/>
      <c r="T303" s="70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7">
        <v>0</v>
      </c>
      <c r="AB303" s="226">
        <v>0</v>
      </c>
      <c r="AC303" s="289">
        <v>0</v>
      </c>
      <c r="AD303" s="315">
        <v>0</v>
      </c>
      <c r="AE303" s="334">
        <v>15</v>
      </c>
      <c r="AF303" s="6">
        <v>0</v>
      </c>
      <c r="AG303" s="19">
        <v>0</v>
      </c>
      <c r="AH303" s="1"/>
      <c r="AI303" s="215">
        <f t="shared" si="8"/>
        <v>15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234"/>
      <c r="AX303" s="1"/>
      <c r="BA303" s="5"/>
      <c r="BB303" s="5"/>
      <c r="BC303" s="5"/>
      <c r="BD303" s="5"/>
    </row>
    <row r="304" spans="3:56" ht="30" hidden="1" customHeight="1" thickBot="1" x14ac:dyDescent="0.4">
      <c r="C304" s="352"/>
      <c r="D304" s="20"/>
      <c r="E304" s="20" t="s">
        <v>329</v>
      </c>
      <c r="F304" s="20"/>
      <c r="G304" s="20"/>
      <c r="H304" s="20"/>
      <c r="I304" s="20"/>
      <c r="J304" s="20"/>
      <c r="K304" s="20"/>
      <c r="L304" s="31"/>
      <c r="M304" s="31"/>
      <c r="N304" s="31"/>
      <c r="O304" s="31"/>
      <c r="P304" s="31"/>
      <c r="Q304" s="31"/>
      <c r="R304" s="31"/>
      <c r="S304" s="31"/>
      <c r="T304" s="135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7">
        <v>0</v>
      </c>
      <c r="AB304" s="226">
        <v>0</v>
      </c>
      <c r="AC304" s="289">
        <v>0</v>
      </c>
      <c r="AD304" s="315">
        <v>0</v>
      </c>
      <c r="AE304" s="334">
        <v>0</v>
      </c>
      <c r="AF304" s="6">
        <v>14.5</v>
      </c>
      <c r="AG304" s="19">
        <v>0</v>
      </c>
      <c r="AH304" s="1"/>
      <c r="AI304" s="215">
        <f t="shared" si="8"/>
        <v>14.5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234"/>
      <c r="AX304" s="1"/>
      <c r="BA304" s="5"/>
      <c r="BB304" s="5"/>
      <c r="BC304" s="5"/>
      <c r="BD304" s="5"/>
    </row>
    <row r="305" spans="3:56" ht="30" hidden="1" customHeight="1" thickBot="1" x14ac:dyDescent="0.4">
      <c r="C305" s="159"/>
      <c r="D305" s="68" t="s">
        <v>90</v>
      </c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93"/>
      <c r="U305" s="4">
        <v>0</v>
      </c>
      <c r="V305" s="2">
        <v>0</v>
      </c>
      <c r="W305" s="3">
        <v>0</v>
      </c>
      <c r="X305" s="6">
        <v>0</v>
      </c>
      <c r="Y305" s="16">
        <v>14</v>
      </c>
      <c r="Z305" s="19">
        <v>0</v>
      </c>
      <c r="AA305" s="207">
        <v>0</v>
      </c>
      <c r="AB305" s="226">
        <v>0</v>
      </c>
      <c r="AC305" s="289">
        <v>0</v>
      </c>
      <c r="AD305" s="315">
        <v>0</v>
      </c>
      <c r="AE305" s="334">
        <v>0</v>
      </c>
      <c r="AF305" s="6">
        <v>0</v>
      </c>
      <c r="AG305" s="19">
        <v>0</v>
      </c>
      <c r="AH305" s="1"/>
      <c r="AI305" s="215">
        <f t="shared" si="8"/>
        <v>14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234"/>
      <c r="AX305" s="1"/>
      <c r="BA305" s="5"/>
      <c r="BB305" s="5"/>
      <c r="BC305" s="5"/>
      <c r="BD305" s="5"/>
    </row>
    <row r="306" spans="3:56" ht="30" hidden="1" customHeight="1" thickBot="1" x14ac:dyDescent="0.4">
      <c r="C306" s="59"/>
      <c r="D306" s="46"/>
      <c r="E306" s="46"/>
      <c r="F306" s="46"/>
      <c r="G306" s="46" t="s">
        <v>348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65"/>
      <c r="T306" s="4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7">
        <v>0</v>
      </c>
      <c r="AB306" s="226">
        <v>0</v>
      </c>
      <c r="AC306" s="289">
        <v>0</v>
      </c>
      <c r="AD306" s="315">
        <v>0</v>
      </c>
      <c r="AE306" s="334">
        <v>0</v>
      </c>
      <c r="AF306" s="6">
        <v>13.5</v>
      </c>
      <c r="AG306" s="19">
        <v>0</v>
      </c>
      <c r="AH306" s="1"/>
      <c r="AI306" s="215">
        <f t="shared" si="8"/>
        <v>13.5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234"/>
      <c r="AX306" s="1"/>
      <c r="BA306" s="5"/>
      <c r="BB306" s="5"/>
      <c r="BC306" s="5"/>
      <c r="BD306" s="5"/>
    </row>
    <row r="307" spans="3:56" ht="30" hidden="1" customHeight="1" thickBot="1" x14ac:dyDescent="0.4">
      <c r="C307" s="134"/>
      <c r="D307" s="31"/>
      <c r="E307" s="31" t="s">
        <v>27</v>
      </c>
      <c r="F307" s="31"/>
      <c r="G307" s="31"/>
      <c r="H307" s="31"/>
      <c r="I307" s="20"/>
      <c r="J307" s="31"/>
      <c r="K307" s="20"/>
      <c r="L307" s="31"/>
      <c r="M307" s="20"/>
      <c r="N307" s="31"/>
      <c r="O307" s="20"/>
      <c r="P307" s="31"/>
      <c r="Q307" s="31"/>
      <c r="R307" s="31"/>
      <c r="S307" s="31"/>
      <c r="T307" s="135"/>
      <c r="U307" s="4">
        <v>5</v>
      </c>
      <c r="V307" s="2">
        <v>8</v>
      </c>
      <c r="W307" s="3">
        <v>0</v>
      </c>
      <c r="X307" s="6">
        <v>0</v>
      </c>
      <c r="Y307" s="16">
        <v>0</v>
      </c>
      <c r="Z307" s="19">
        <v>0</v>
      </c>
      <c r="AA307" s="207">
        <v>0</v>
      </c>
      <c r="AB307" s="226">
        <v>0</v>
      </c>
      <c r="AC307" s="289">
        <v>0</v>
      </c>
      <c r="AD307" s="315">
        <v>0</v>
      </c>
      <c r="AE307" s="334">
        <v>0</v>
      </c>
      <c r="AF307" s="6">
        <v>0</v>
      </c>
      <c r="AG307" s="19">
        <v>0</v>
      </c>
      <c r="AH307" s="1"/>
      <c r="AI307" s="215">
        <f t="shared" si="8"/>
        <v>13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234"/>
      <c r="AX307" s="1"/>
      <c r="BA307" s="5"/>
      <c r="BB307" s="5"/>
      <c r="BC307" s="5"/>
      <c r="BD307" s="5"/>
    </row>
    <row r="308" spans="3:56" ht="30" hidden="1" customHeight="1" thickBot="1" x14ac:dyDescent="0.4">
      <c r="C308" s="117"/>
      <c r="D308" s="69"/>
      <c r="E308" s="69"/>
      <c r="F308" s="69"/>
      <c r="G308" s="69"/>
      <c r="H308" s="69"/>
      <c r="I308" s="69" t="s">
        <v>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5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7">
        <v>0</v>
      </c>
      <c r="AB308" s="226">
        <v>0</v>
      </c>
      <c r="AC308" s="289">
        <v>0</v>
      </c>
      <c r="AD308" s="315">
        <v>0</v>
      </c>
      <c r="AE308" s="334">
        <v>0</v>
      </c>
      <c r="AF308" s="6">
        <v>0</v>
      </c>
      <c r="AG308" s="19">
        <v>7</v>
      </c>
      <c r="AH308" s="1"/>
      <c r="AI308" s="215">
        <f>SUM(U308:AH308)</f>
        <v>12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234"/>
      <c r="AX308" s="1"/>
      <c r="BA308" s="5"/>
      <c r="BB308" s="5"/>
      <c r="BC308" s="5"/>
      <c r="BD308" s="5"/>
    </row>
    <row r="309" spans="3:56" ht="30" hidden="1" customHeight="1" thickBot="1" x14ac:dyDescent="0.4">
      <c r="C309" s="100"/>
      <c r="D309" s="66"/>
      <c r="E309" s="66"/>
      <c r="F309" s="66" t="s">
        <v>344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9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7">
        <v>0</v>
      </c>
      <c r="AB309" s="226">
        <v>0</v>
      </c>
      <c r="AC309" s="289">
        <v>0</v>
      </c>
      <c r="AD309" s="315">
        <v>0</v>
      </c>
      <c r="AE309" s="334">
        <v>0</v>
      </c>
      <c r="AF309" s="6">
        <v>1.5</v>
      </c>
      <c r="AG309" s="19">
        <v>10</v>
      </c>
      <c r="AH309" s="1"/>
      <c r="AI309" s="215">
        <f>SUM(U309:AH309)</f>
        <v>11.5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234"/>
      <c r="AX309" s="1"/>
      <c r="BA309" s="5"/>
      <c r="BB309" s="5"/>
      <c r="BC309" s="5"/>
      <c r="BD309" s="5"/>
    </row>
    <row r="310" spans="3:56" ht="30" hidden="1" customHeight="1" thickBot="1" x14ac:dyDescent="0.4">
      <c r="C310" s="325" t="s">
        <v>295</v>
      </c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7"/>
      <c r="U310" s="4">
        <v>0</v>
      </c>
      <c r="V310" s="2">
        <v>-10</v>
      </c>
      <c r="W310" s="3">
        <v>0</v>
      </c>
      <c r="X310" s="6">
        <v>0</v>
      </c>
      <c r="Y310" s="16">
        <v>0</v>
      </c>
      <c r="Z310" s="19">
        <v>0</v>
      </c>
      <c r="AA310" s="207">
        <v>0</v>
      </c>
      <c r="AB310" s="226">
        <v>0</v>
      </c>
      <c r="AC310" s="289">
        <v>0</v>
      </c>
      <c r="AD310" s="315">
        <v>15</v>
      </c>
      <c r="AE310" s="334">
        <v>6</v>
      </c>
      <c r="AF310" s="6">
        <v>0</v>
      </c>
      <c r="AG310" s="19">
        <v>0</v>
      </c>
      <c r="AH310" s="1"/>
      <c r="AI310" s="215">
        <f>SUM(U310:AG310)</f>
        <v>11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234"/>
      <c r="AX310" s="1"/>
      <c r="BA310" s="5"/>
      <c r="BB310" s="5"/>
      <c r="BC310" s="5"/>
      <c r="BD310" s="5"/>
    </row>
    <row r="311" spans="3:56" ht="30" hidden="1" customHeight="1" thickBot="1" x14ac:dyDescent="0.45">
      <c r="C311" s="415"/>
      <c r="D311" s="416"/>
      <c r="E311" s="361"/>
      <c r="F311" s="361"/>
      <c r="G311" s="361"/>
      <c r="H311" s="361"/>
      <c r="I311" s="361"/>
      <c r="J311" s="361" t="s">
        <v>370</v>
      </c>
      <c r="K311" s="361"/>
      <c r="L311" s="361"/>
      <c r="M311" s="361"/>
      <c r="N311" s="361"/>
      <c r="O311" s="361"/>
      <c r="P311" s="361"/>
      <c r="Q311" s="361"/>
      <c r="R311" s="361"/>
      <c r="S311" s="416"/>
      <c r="T311" s="417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7">
        <v>0</v>
      </c>
      <c r="AB311" s="226">
        <v>0</v>
      </c>
      <c r="AC311" s="289">
        <v>0</v>
      </c>
      <c r="AD311" s="315">
        <v>0</v>
      </c>
      <c r="AE311" s="334">
        <v>0</v>
      </c>
      <c r="AF311" s="6">
        <v>0</v>
      </c>
      <c r="AG311" s="19">
        <v>10</v>
      </c>
      <c r="AH311" s="1"/>
      <c r="AI311" s="215">
        <v>10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234"/>
      <c r="AX311" s="1"/>
      <c r="BA311" s="5"/>
      <c r="BB311" s="5"/>
      <c r="BC311" s="5"/>
      <c r="BD311" s="5"/>
    </row>
    <row r="312" spans="3:56" ht="30" hidden="1" customHeight="1" thickBot="1" x14ac:dyDescent="0.4">
      <c r="C312" s="204"/>
      <c r="D312" s="205"/>
      <c r="E312" s="205"/>
      <c r="F312" s="205" t="s">
        <v>208</v>
      </c>
      <c r="G312" s="205"/>
      <c r="H312" s="205"/>
      <c r="I312" s="205"/>
      <c r="J312" s="205"/>
      <c r="K312" s="205"/>
      <c r="L312" s="205"/>
      <c r="M312" s="205"/>
      <c r="N312" s="205"/>
      <c r="O312" s="205"/>
      <c r="P312" s="205"/>
      <c r="Q312" s="205"/>
      <c r="R312" s="205"/>
      <c r="S312" s="205"/>
      <c r="T312" s="206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7">
        <v>10</v>
      </c>
      <c r="AB312" s="226">
        <v>0</v>
      </c>
      <c r="AC312" s="289">
        <v>0</v>
      </c>
      <c r="AD312" s="315">
        <v>0</v>
      </c>
      <c r="AE312" s="334">
        <v>0</v>
      </c>
      <c r="AF312" s="6">
        <v>0</v>
      </c>
      <c r="AG312" s="19">
        <v>0</v>
      </c>
      <c r="AH312" s="1"/>
      <c r="AI312" s="215">
        <f>SUM(U312:AG312)</f>
        <v>10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234"/>
      <c r="AX312" s="1"/>
      <c r="BA312" s="5"/>
      <c r="BB312" s="5"/>
      <c r="BC312" s="5"/>
      <c r="BD312" s="5"/>
    </row>
    <row r="313" spans="3:56" ht="30" hidden="1" customHeight="1" thickBot="1" x14ac:dyDescent="0.4">
      <c r="C313" s="48" t="s">
        <v>201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128"/>
      <c r="R313" s="69"/>
      <c r="S313" s="128"/>
      <c r="T313" s="81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7">
        <v>10</v>
      </c>
      <c r="AB313" s="226">
        <v>0</v>
      </c>
      <c r="AC313" s="289">
        <v>0</v>
      </c>
      <c r="AD313" s="315">
        <v>0</v>
      </c>
      <c r="AE313" s="334">
        <v>0</v>
      </c>
      <c r="AF313" s="6">
        <v>0</v>
      </c>
      <c r="AG313" s="19">
        <v>0</v>
      </c>
      <c r="AH313" s="1"/>
      <c r="AI313" s="215">
        <f>SUM(U313:AG313)</f>
        <v>10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234"/>
      <c r="AX313" s="1"/>
      <c r="BA313" s="5"/>
      <c r="BB313" s="5"/>
      <c r="BC313" s="5"/>
      <c r="BD313" s="5"/>
    </row>
    <row r="314" spans="3:56" ht="30" hidden="1" customHeight="1" thickBot="1" x14ac:dyDescent="0.4">
      <c r="C314" s="80"/>
      <c r="D314" s="67"/>
      <c r="E314" s="67" t="s">
        <v>200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111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7">
        <v>10</v>
      </c>
      <c r="AB314" s="226">
        <v>0</v>
      </c>
      <c r="AC314" s="289">
        <v>0</v>
      </c>
      <c r="AD314" s="315">
        <v>0</v>
      </c>
      <c r="AE314" s="334">
        <v>0</v>
      </c>
      <c r="AF314" s="6">
        <v>0</v>
      </c>
      <c r="AG314" s="19">
        <v>0</v>
      </c>
      <c r="AH314" s="1"/>
      <c r="AI314" s="215">
        <f>SUM(U314:AG314)</f>
        <v>10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234"/>
      <c r="AX314" s="1"/>
      <c r="BA314" s="5"/>
      <c r="BB314" s="5"/>
      <c r="BC314" s="5"/>
      <c r="BD314" s="5"/>
    </row>
    <row r="315" spans="3:56" ht="30" hidden="1" customHeight="1" thickBot="1" x14ac:dyDescent="0.4">
      <c r="C315" s="27"/>
      <c r="D315" s="29"/>
      <c r="E315" s="29"/>
      <c r="F315" s="29"/>
      <c r="G315" s="29" t="s">
        <v>188</v>
      </c>
      <c r="H315" s="29"/>
      <c r="I315" s="29"/>
      <c r="J315" s="29"/>
      <c r="K315" s="29"/>
      <c r="L315" s="28"/>
      <c r="M315" s="28"/>
      <c r="N315" s="28"/>
      <c r="O315" s="28"/>
      <c r="P315" s="28"/>
      <c r="Q315" s="28"/>
      <c r="R315" s="28"/>
      <c r="S315" s="28"/>
      <c r="T315" s="30"/>
      <c r="U315" s="18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10</v>
      </c>
      <c r="AA315" s="207">
        <v>0</v>
      </c>
      <c r="AB315" s="226">
        <v>0</v>
      </c>
      <c r="AC315" s="289">
        <v>0</v>
      </c>
      <c r="AD315" s="315">
        <v>0</v>
      </c>
      <c r="AE315" s="334">
        <v>0</v>
      </c>
      <c r="AF315" s="6">
        <v>0</v>
      </c>
      <c r="AG315" s="19">
        <v>0</v>
      </c>
      <c r="AH315" s="1"/>
      <c r="AI315" s="215">
        <f>SUM(U315:AG315)</f>
        <v>10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234"/>
      <c r="AX315" s="1"/>
      <c r="BA315" s="5"/>
      <c r="BB315" s="5"/>
      <c r="BC315" s="5"/>
      <c r="BD315" s="5"/>
    </row>
    <row r="316" spans="3:56" ht="30" hidden="1" customHeight="1" thickBot="1" x14ac:dyDescent="0.4">
      <c r="C316" s="94"/>
      <c r="D316" s="46"/>
      <c r="E316" s="73"/>
      <c r="F316" s="73" t="s">
        <v>95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46"/>
      <c r="T316" s="74"/>
      <c r="U316" s="4">
        <v>0</v>
      </c>
      <c r="V316" s="2">
        <v>0</v>
      </c>
      <c r="W316" s="3">
        <v>0</v>
      </c>
      <c r="X316" s="6">
        <v>0</v>
      </c>
      <c r="Y316" s="16">
        <v>10</v>
      </c>
      <c r="Z316" s="19">
        <v>0</v>
      </c>
      <c r="AA316" s="207">
        <v>0</v>
      </c>
      <c r="AB316" s="226">
        <v>0</v>
      </c>
      <c r="AC316" s="289">
        <v>0</v>
      </c>
      <c r="AD316" s="315">
        <v>0</v>
      </c>
      <c r="AE316" s="334">
        <v>0</v>
      </c>
      <c r="AF316" s="6">
        <v>0</v>
      </c>
      <c r="AG316" s="19">
        <v>0</v>
      </c>
      <c r="AH316" s="1"/>
      <c r="AI316" s="215">
        <f>SUM(U316:AG316)</f>
        <v>10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234"/>
      <c r="AX316" s="1"/>
      <c r="BA316" s="5"/>
      <c r="BB316" s="5"/>
      <c r="BC316" s="5"/>
      <c r="BD316" s="5"/>
    </row>
    <row r="317" spans="3:56" ht="30" hidden="1" customHeight="1" thickBot="1" x14ac:dyDescent="0.45">
      <c r="C317" s="429" t="s">
        <v>376</v>
      </c>
      <c r="D317" s="430"/>
      <c r="E317" s="430"/>
      <c r="F317" s="430"/>
      <c r="G317" s="430"/>
      <c r="H317" s="430"/>
      <c r="I317" s="430"/>
      <c r="J317" s="430"/>
      <c r="K317" s="430"/>
      <c r="L317" s="361"/>
      <c r="M317" s="361"/>
      <c r="N317" s="361"/>
      <c r="O317" s="361"/>
      <c r="P317" s="361"/>
      <c r="Q317" s="361"/>
      <c r="R317" s="361"/>
      <c r="S317" s="361"/>
      <c r="T317" s="417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7">
        <v>0</v>
      </c>
      <c r="AB317" s="226">
        <v>0</v>
      </c>
      <c r="AC317" s="289">
        <v>0</v>
      </c>
      <c r="AD317" s="315">
        <v>0</v>
      </c>
      <c r="AE317" s="334">
        <v>0</v>
      </c>
      <c r="AF317" s="6">
        <v>0</v>
      </c>
      <c r="AG317" s="19">
        <v>9</v>
      </c>
      <c r="AH317" s="1"/>
      <c r="AI317" s="215">
        <f>SUM(U317:AH317)</f>
        <v>9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234"/>
      <c r="AX317" s="1"/>
      <c r="BA317" s="5"/>
      <c r="BB317" s="5"/>
      <c r="BC317" s="5"/>
      <c r="BD317" s="5"/>
    </row>
    <row r="318" spans="3:56" ht="30" hidden="1" customHeight="1" thickBot="1" x14ac:dyDescent="0.45">
      <c r="C318" s="418"/>
      <c r="D318" s="419"/>
      <c r="E318" s="419"/>
      <c r="F318" s="419" t="s">
        <v>368</v>
      </c>
      <c r="G318" s="419"/>
      <c r="H318" s="419"/>
      <c r="I318" s="419"/>
      <c r="J318" s="419"/>
      <c r="K318" s="419"/>
      <c r="L318" s="419"/>
      <c r="M318" s="419"/>
      <c r="N318" s="419"/>
      <c r="O318" s="419"/>
      <c r="P318" s="419"/>
      <c r="Q318" s="420"/>
      <c r="R318" s="419"/>
      <c r="S318" s="421"/>
      <c r="T318" s="422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7">
        <v>0</v>
      </c>
      <c r="AB318" s="226">
        <v>0</v>
      </c>
      <c r="AC318" s="289">
        <v>0</v>
      </c>
      <c r="AD318" s="315">
        <v>0</v>
      </c>
      <c r="AE318" s="334">
        <v>0</v>
      </c>
      <c r="AF318" s="6">
        <v>0</v>
      </c>
      <c r="AG318" s="19">
        <v>9</v>
      </c>
      <c r="AH318" s="1"/>
      <c r="AI318" s="215">
        <f>SUM(U318:AH318)</f>
        <v>9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234"/>
      <c r="AX318" s="1"/>
      <c r="BA318" s="5"/>
      <c r="BB318" s="5"/>
      <c r="BC318" s="5"/>
      <c r="BD318" s="5"/>
    </row>
    <row r="319" spans="3:56" ht="30" hidden="1" customHeight="1" thickBot="1" x14ac:dyDescent="0.4">
      <c r="C319" s="117"/>
      <c r="D319" s="69"/>
      <c r="E319" s="69"/>
      <c r="F319" s="69"/>
      <c r="G319" s="69"/>
      <c r="H319" s="69"/>
      <c r="I319" s="69"/>
      <c r="J319" s="69" t="s">
        <v>35</v>
      </c>
      <c r="K319" s="69"/>
      <c r="L319" s="69"/>
      <c r="M319" s="69"/>
      <c r="N319" s="69"/>
      <c r="O319" s="69"/>
      <c r="P319" s="69"/>
      <c r="Q319" s="69"/>
      <c r="R319" s="69"/>
      <c r="S319" s="69"/>
      <c r="T319" s="81"/>
      <c r="U319" s="4">
        <v>0</v>
      </c>
      <c r="V319" s="2">
        <v>9</v>
      </c>
      <c r="W319" s="3">
        <v>0</v>
      </c>
      <c r="X319" s="6">
        <v>0</v>
      </c>
      <c r="Y319" s="16">
        <v>0</v>
      </c>
      <c r="Z319" s="19">
        <v>0</v>
      </c>
      <c r="AA319" s="207">
        <v>0</v>
      </c>
      <c r="AB319" s="226">
        <v>0</v>
      </c>
      <c r="AC319" s="289">
        <v>0</v>
      </c>
      <c r="AD319" s="315">
        <v>0</v>
      </c>
      <c r="AE319" s="334">
        <v>0</v>
      </c>
      <c r="AF319" s="6">
        <v>0</v>
      </c>
      <c r="AG319" s="19">
        <v>0</v>
      </c>
      <c r="AH319" s="1"/>
      <c r="AI319" s="215">
        <v>9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234"/>
      <c r="AX319" s="1"/>
      <c r="BA319" s="5"/>
      <c r="BB319" s="5"/>
      <c r="BC319" s="5"/>
      <c r="BD319" s="5"/>
    </row>
    <row r="320" spans="3:56" ht="30" hidden="1" customHeight="1" thickBot="1" x14ac:dyDescent="0.45">
      <c r="C320" s="425"/>
      <c r="D320" s="426"/>
      <c r="E320" s="426"/>
      <c r="F320" s="426"/>
      <c r="G320" s="426" t="s">
        <v>375</v>
      </c>
      <c r="H320" s="426"/>
      <c r="I320" s="426"/>
      <c r="J320" s="426"/>
      <c r="K320" s="426"/>
      <c r="L320" s="427"/>
      <c r="M320" s="427"/>
      <c r="N320" s="427"/>
      <c r="O320" s="427"/>
      <c r="P320" s="427"/>
      <c r="Q320" s="427"/>
      <c r="R320" s="427"/>
      <c r="S320" s="427"/>
      <c r="T320" s="428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7">
        <v>0</v>
      </c>
      <c r="AB320" s="226">
        <v>0</v>
      </c>
      <c r="AC320" s="289">
        <v>0</v>
      </c>
      <c r="AD320" s="315">
        <v>0</v>
      </c>
      <c r="AE320" s="334">
        <v>0</v>
      </c>
      <c r="AF320" s="6">
        <v>0</v>
      </c>
      <c r="AG320" s="19">
        <v>8</v>
      </c>
      <c r="AH320" s="1"/>
      <c r="AI320" s="215">
        <f>SUM(U320:AH320)</f>
        <v>8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234"/>
      <c r="AX320" s="1"/>
      <c r="BA320" s="5"/>
      <c r="BB320" s="5"/>
      <c r="BC320" s="5"/>
      <c r="BD320" s="5"/>
    </row>
    <row r="321" spans="3:56" ht="30" hidden="1" customHeight="1" thickBot="1" x14ac:dyDescent="0.4">
      <c r="C321" s="34"/>
      <c r="D321" s="35"/>
      <c r="E321" s="35"/>
      <c r="F321" s="35" t="s">
        <v>48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8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7">
        <v>0</v>
      </c>
      <c r="AB321" s="226">
        <v>0</v>
      </c>
      <c r="AC321" s="289">
        <v>0</v>
      </c>
      <c r="AD321" s="315">
        <v>0</v>
      </c>
      <c r="AE321" s="334">
        <v>0</v>
      </c>
      <c r="AF321" s="6">
        <v>0</v>
      </c>
      <c r="AG321" s="19">
        <v>0</v>
      </c>
      <c r="AH321" s="1"/>
      <c r="AI321" s="215">
        <v>8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234"/>
      <c r="AX321" s="1"/>
      <c r="BA321" s="5"/>
      <c r="BB321" s="5"/>
      <c r="BC321" s="5"/>
      <c r="BD321" s="5"/>
    </row>
    <row r="322" spans="3:56" ht="30" hidden="1" customHeight="1" thickBot="1" x14ac:dyDescent="0.45">
      <c r="C322" s="310"/>
      <c r="D322" s="423"/>
      <c r="E322" s="423"/>
      <c r="F322" s="423"/>
      <c r="G322" s="423" t="s">
        <v>367</v>
      </c>
      <c r="H322" s="423"/>
      <c r="I322" s="423"/>
      <c r="J322" s="423"/>
      <c r="K322" s="423"/>
      <c r="L322" s="423"/>
      <c r="M322" s="423"/>
      <c r="N322" s="423"/>
      <c r="O322" s="423"/>
      <c r="P322" s="423"/>
      <c r="Q322" s="423"/>
      <c r="R322" s="423"/>
      <c r="S322" s="423"/>
      <c r="T322" s="424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7">
        <v>0</v>
      </c>
      <c r="AB322" s="226">
        <v>0</v>
      </c>
      <c r="AC322" s="289">
        <v>0</v>
      </c>
      <c r="AD322" s="315">
        <v>0</v>
      </c>
      <c r="AE322" s="334">
        <v>0</v>
      </c>
      <c r="AF322" s="6">
        <v>0</v>
      </c>
      <c r="AG322" s="19">
        <v>7</v>
      </c>
      <c r="AH322" s="1"/>
      <c r="AI322" s="215">
        <f>SUM(U322:AH322)</f>
        <v>7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234"/>
      <c r="AX322" s="1"/>
      <c r="BA322" s="5"/>
      <c r="BB322" s="5"/>
      <c r="BC322" s="5"/>
      <c r="BD322" s="5"/>
    </row>
    <row r="323" spans="3:56" ht="30" hidden="1" customHeight="1" thickBot="1" x14ac:dyDescent="0.45">
      <c r="C323" s="409"/>
      <c r="D323" s="410"/>
      <c r="E323" s="411"/>
      <c r="F323" s="411"/>
      <c r="G323" s="410"/>
      <c r="H323" s="410" t="s">
        <v>373</v>
      </c>
      <c r="I323" s="411"/>
      <c r="J323" s="411"/>
      <c r="K323" s="410"/>
      <c r="L323" s="410"/>
      <c r="M323" s="411"/>
      <c r="N323" s="411"/>
      <c r="O323" s="410"/>
      <c r="P323" s="410"/>
      <c r="Q323" s="411"/>
      <c r="R323" s="411"/>
      <c r="S323" s="410"/>
      <c r="T323" s="412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7">
        <v>0</v>
      </c>
      <c r="AB323" s="226">
        <v>0</v>
      </c>
      <c r="AC323" s="289">
        <v>0</v>
      </c>
      <c r="AD323" s="315">
        <v>0</v>
      </c>
      <c r="AE323" s="334">
        <v>0</v>
      </c>
      <c r="AF323" s="6">
        <v>0</v>
      </c>
      <c r="AG323" s="19">
        <v>7</v>
      </c>
      <c r="AH323" s="1"/>
      <c r="AI323" s="215">
        <f>SUM(U323:AH323)</f>
        <v>7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234"/>
      <c r="AX323" s="1"/>
      <c r="BA323" s="5"/>
      <c r="BB323" s="5"/>
      <c r="BC323" s="5"/>
      <c r="BD323" s="5"/>
    </row>
    <row r="324" spans="3:56" ht="30" hidden="1" customHeight="1" thickBot="1" x14ac:dyDescent="0.45">
      <c r="C324" s="413"/>
      <c r="D324" s="361"/>
      <c r="E324" s="361" t="s">
        <v>374</v>
      </c>
      <c r="F324" s="361"/>
      <c r="G324" s="361"/>
      <c r="H324" s="361"/>
      <c r="I324" s="361"/>
      <c r="J324" s="361"/>
      <c r="K324" s="361"/>
      <c r="L324" s="361"/>
      <c r="M324" s="361"/>
      <c r="N324" s="361"/>
      <c r="O324" s="361"/>
      <c r="P324" s="361"/>
      <c r="Q324" s="361"/>
      <c r="R324" s="361"/>
      <c r="S324" s="361"/>
      <c r="T324" s="414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7">
        <v>0</v>
      </c>
      <c r="AB324" s="226">
        <v>0</v>
      </c>
      <c r="AC324" s="289">
        <v>0</v>
      </c>
      <c r="AD324" s="315">
        <v>0</v>
      </c>
      <c r="AE324" s="334">
        <v>0</v>
      </c>
      <c r="AF324" s="6">
        <v>0</v>
      </c>
      <c r="AG324" s="19">
        <v>7</v>
      </c>
      <c r="AH324" s="1"/>
      <c r="AI324" s="215">
        <f>SUM(U324:AH324)</f>
        <v>7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234"/>
      <c r="AX324" s="1"/>
      <c r="BA324" s="5"/>
      <c r="BB324" s="5"/>
      <c r="BC324" s="5"/>
      <c r="BD324" s="5"/>
    </row>
    <row r="325" spans="3:56" ht="30" hidden="1" customHeight="1" thickBot="1" x14ac:dyDescent="0.4">
      <c r="C325" s="229"/>
      <c r="D325" s="230"/>
      <c r="E325" s="230" t="s">
        <v>239</v>
      </c>
      <c r="F325" s="230"/>
      <c r="G325" s="230"/>
      <c r="H325" s="230"/>
      <c r="I325" s="22"/>
      <c r="J325" s="22"/>
      <c r="K325" s="22"/>
      <c r="L325" s="22"/>
      <c r="M325" s="22"/>
      <c r="N325" s="22"/>
      <c r="O325" s="230"/>
      <c r="P325" s="230"/>
      <c r="Q325" s="230"/>
      <c r="R325" s="230"/>
      <c r="S325" s="230"/>
      <c r="T325" s="228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7">
        <v>0</v>
      </c>
      <c r="AB325" s="226">
        <v>0</v>
      </c>
      <c r="AC325" s="289">
        <v>3</v>
      </c>
      <c r="AD325" s="315">
        <v>3</v>
      </c>
      <c r="AE325" s="334">
        <v>0</v>
      </c>
      <c r="AF325" s="6">
        <v>0</v>
      </c>
      <c r="AG325" s="19">
        <v>0</v>
      </c>
      <c r="AH325" s="1"/>
      <c r="AI325" s="215">
        <f t="shared" ref="AI325:AI336" si="9">SUM(U325:AG325)</f>
        <v>6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234"/>
      <c r="AX325" s="1"/>
      <c r="BA325" s="5"/>
      <c r="BB325" s="5"/>
      <c r="BC325" s="5"/>
      <c r="BD325" s="5"/>
    </row>
    <row r="326" spans="3:56" ht="30" hidden="1" customHeight="1" thickBot="1" x14ac:dyDescent="0.4">
      <c r="C326" s="34"/>
      <c r="D326" s="35"/>
      <c r="E326" s="35" t="s">
        <v>67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6"/>
      <c r="U326" s="4">
        <v>0</v>
      </c>
      <c r="V326" s="2">
        <v>0</v>
      </c>
      <c r="W326" s="3">
        <v>6</v>
      </c>
      <c r="X326" s="6">
        <v>0</v>
      </c>
      <c r="Y326" s="16">
        <v>0</v>
      </c>
      <c r="Z326" s="19">
        <v>0</v>
      </c>
      <c r="AA326" s="207">
        <v>0</v>
      </c>
      <c r="AB326" s="226">
        <v>0</v>
      </c>
      <c r="AC326" s="289">
        <v>0</v>
      </c>
      <c r="AD326" s="315">
        <v>0</v>
      </c>
      <c r="AE326" s="334">
        <v>0</v>
      </c>
      <c r="AF326" s="6">
        <v>0</v>
      </c>
      <c r="AG326" s="19">
        <v>0</v>
      </c>
      <c r="AH326" s="1"/>
      <c r="AI326" s="215">
        <f t="shared" si="9"/>
        <v>6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234"/>
      <c r="AX326" s="1"/>
      <c r="BA326" s="5"/>
      <c r="BB326" s="5"/>
      <c r="BC326" s="5"/>
      <c r="BD326" s="5"/>
    </row>
    <row r="327" spans="3:56" ht="30" hidden="1" customHeight="1" thickBot="1" x14ac:dyDescent="0.4">
      <c r="C327" s="126" t="s">
        <v>345</v>
      </c>
      <c r="D327" s="128"/>
      <c r="E327" s="128"/>
      <c r="F327" s="128"/>
      <c r="G327" s="128"/>
      <c r="H327" s="128"/>
      <c r="I327" s="128"/>
      <c r="J327" s="128"/>
      <c r="K327" s="128"/>
      <c r="L327" s="128"/>
      <c r="M327" s="37"/>
      <c r="N327" s="37"/>
      <c r="O327" s="37"/>
      <c r="P327" s="37"/>
      <c r="Q327" s="37"/>
      <c r="R327" s="37"/>
      <c r="S327" s="37"/>
      <c r="T327" s="70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7">
        <v>0</v>
      </c>
      <c r="AB327" s="226">
        <v>0</v>
      </c>
      <c r="AC327" s="289">
        <v>0</v>
      </c>
      <c r="AD327" s="315">
        <v>0</v>
      </c>
      <c r="AE327" s="334">
        <v>0</v>
      </c>
      <c r="AF327" s="6">
        <v>5.5</v>
      </c>
      <c r="AG327" s="19">
        <v>0</v>
      </c>
      <c r="AH327" s="1"/>
      <c r="AI327" s="215">
        <f t="shared" si="9"/>
        <v>5.5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234"/>
      <c r="AX327" s="1"/>
      <c r="BA327" s="5"/>
      <c r="BB327" s="5"/>
      <c r="BC327" s="5"/>
      <c r="BD327" s="5"/>
    </row>
    <row r="328" spans="3:56" ht="30" hidden="1" customHeight="1" thickBot="1" x14ac:dyDescent="0.4">
      <c r="C328" s="27"/>
      <c r="D328" s="56"/>
      <c r="E328" s="56" t="s">
        <v>222</v>
      </c>
      <c r="F328" s="56"/>
      <c r="G328" s="56"/>
      <c r="H328" s="56"/>
      <c r="I328" s="56"/>
      <c r="J328" s="56"/>
      <c r="K328" s="56"/>
      <c r="L328" s="56"/>
      <c r="M328" s="129"/>
      <c r="N328" s="56"/>
      <c r="O328" s="129"/>
      <c r="P328" s="56"/>
      <c r="Q328" s="129"/>
      <c r="R328" s="56"/>
      <c r="S328" s="129"/>
      <c r="T328" s="201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7">
        <v>0</v>
      </c>
      <c r="AB328" s="226">
        <v>5</v>
      </c>
      <c r="AC328" s="289">
        <v>0</v>
      </c>
      <c r="AD328" s="315">
        <v>0</v>
      </c>
      <c r="AE328" s="334">
        <v>0</v>
      </c>
      <c r="AF328" s="6">
        <v>0</v>
      </c>
      <c r="AG328" s="19">
        <v>0</v>
      </c>
      <c r="AH328" s="1"/>
      <c r="AI328" s="215">
        <f t="shared" si="9"/>
        <v>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234"/>
      <c r="AX328" s="1"/>
      <c r="BA328" s="5"/>
      <c r="BB328" s="5"/>
      <c r="BC328" s="5"/>
      <c r="BD328" s="5"/>
    </row>
    <row r="329" spans="3:56" ht="30" hidden="1" customHeight="1" thickBot="1" x14ac:dyDescent="0.4">
      <c r="C329" s="198"/>
      <c r="D329" s="199"/>
      <c r="E329" s="199"/>
      <c r="F329" s="199"/>
      <c r="G329" s="199"/>
      <c r="H329" s="199" t="s">
        <v>49</v>
      </c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  <c r="T329" s="200"/>
      <c r="U329" s="4">
        <v>5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7">
        <v>0</v>
      </c>
      <c r="AB329" s="226">
        <v>0</v>
      </c>
      <c r="AC329" s="289">
        <v>0</v>
      </c>
      <c r="AD329" s="315">
        <v>0</v>
      </c>
      <c r="AE329" s="334">
        <v>0</v>
      </c>
      <c r="AF329" s="6">
        <v>0</v>
      </c>
      <c r="AG329" s="19">
        <v>0</v>
      </c>
      <c r="AH329" s="1"/>
      <c r="AI329" s="215">
        <f t="shared" si="9"/>
        <v>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234"/>
      <c r="AX329" s="1"/>
      <c r="BA329" s="5"/>
      <c r="BB329" s="5"/>
      <c r="BC329" s="5"/>
      <c r="BD329" s="5"/>
    </row>
    <row r="330" spans="3:56" ht="30" hidden="1" customHeight="1" thickBot="1" x14ac:dyDescent="0.4">
      <c r="C330" s="363"/>
      <c r="D330" s="357"/>
      <c r="E330" s="357"/>
      <c r="F330" s="357"/>
      <c r="G330" s="357" t="s">
        <v>340</v>
      </c>
      <c r="H330" s="357"/>
      <c r="I330" s="357"/>
      <c r="J330" s="357"/>
      <c r="K330" s="357"/>
      <c r="L330" s="357"/>
      <c r="M330" s="357"/>
      <c r="N330" s="357"/>
      <c r="O330" s="357"/>
      <c r="P330" s="357"/>
      <c r="Q330" s="357"/>
      <c r="R330" s="357"/>
      <c r="S330" s="357"/>
      <c r="T330" s="364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7">
        <v>0</v>
      </c>
      <c r="AB330" s="226">
        <v>0</v>
      </c>
      <c r="AC330" s="289">
        <v>0</v>
      </c>
      <c r="AD330" s="315">
        <v>0</v>
      </c>
      <c r="AE330" s="334">
        <v>0</v>
      </c>
      <c r="AF330" s="6">
        <v>4.5</v>
      </c>
      <c r="AG330" s="19">
        <v>0</v>
      </c>
      <c r="AH330" s="1"/>
      <c r="AI330" s="215">
        <f t="shared" si="9"/>
        <v>4.5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234"/>
      <c r="AX330" s="1"/>
      <c r="BA330" s="5"/>
      <c r="BB330" s="5"/>
      <c r="BC330" s="5"/>
      <c r="BD330" s="5"/>
    </row>
    <row r="331" spans="3:56" ht="30" hidden="1" customHeight="1" thickBot="1" x14ac:dyDescent="0.45">
      <c r="C331" s="359"/>
      <c r="D331" s="360"/>
      <c r="E331" s="361"/>
      <c r="F331" s="361"/>
      <c r="G331" s="360"/>
      <c r="H331" s="360" t="s">
        <v>334</v>
      </c>
      <c r="I331" s="361"/>
      <c r="J331" s="361"/>
      <c r="K331" s="360"/>
      <c r="L331" s="360"/>
      <c r="M331" s="361"/>
      <c r="N331" s="361"/>
      <c r="O331" s="360"/>
      <c r="P331" s="360"/>
      <c r="Q331" s="361"/>
      <c r="R331" s="361"/>
      <c r="S331" s="360"/>
      <c r="T331" s="362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7">
        <v>0</v>
      </c>
      <c r="AB331" s="226">
        <v>0</v>
      </c>
      <c r="AC331" s="289">
        <v>0</v>
      </c>
      <c r="AD331" s="315">
        <v>0</v>
      </c>
      <c r="AE331" s="334">
        <v>0</v>
      </c>
      <c r="AF331" s="6">
        <v>4.5</v>
      </c>
      <c r="AG331" s="19">
        <v>0</v>
      </c>
      <c r="AH331" s="1"/>
      <c r="AI331" s="215">
        <f t="shared" si="9"/>
        <v>4.5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234"/>
      <c r="AX331" s="1"/>
      <c r="BA331" s="5"/>
      <c r="BB331" s="5"/>
      <c r="BC331" s="5"/>
      <c r="BD331" s="5"/>
    </row>
    <row r="332" spans="3:56" ht="30" hidden="1" customHeight="1" thickBot="1" x14ac:dyDescent="0.4">
      <c r="C332" s="352"/>
      <c r="D332" s="366"/>
      <c r="E332" s="20"/>
      <c r="F332" s="366" t="s">
        <v>346</v>
      </c>
      <c r="G332" s="20"/>
      <c r="H332" s="366"/>
      <c r="I332" s="20"/>
      <c r="J332" s="366"/>
      <c r="K332" s="20"/>
      <c r="L332" s="366"/>
      <c r="M332" s="20"/>
      <c r="N332" s="366"/>
      <c r="O332" s="20"/>
      <c r="P332" s="366"/>
      <c r="Q332" s="20"/>
      <c r="R332" s="366"/>
      <c r="S332" s="20"/>
      <c r="T332" s="367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7">
        <v>0</v>
      </c>
      <c r="AB332" s="226">
        <v>0</v>
      </c>
      <c r="AC332" s="289">
        <v>0</v>
      </c>
      <c r="AD332" s="315">
        <v>0</v>
      </c>
      <c r="AE332" s="334">
        <v>0</v>
      </c>
      <c r="AF332" s="6">
        <v>4.5</v>
      </c>
      <c r="AG332" s="19">
        <v>0</v>
      </c>
      <c r="AH332" s="1"/>
      <c r="AI332" s="215">
        <f t="shared" si="9"/>
        <v>4.5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234"/>
      <c r="AX332" s="1"/>
      <c r="BA332" s="5"/>
      <c r="BB332" s="5"/>
      <c r="BC332" s="5"/>
      <c r="BD332" s="5"/>
    </row>
    <row r="333" spans="3:56" ht="30" hidden="1" customHeight="1" thickBot="1" x14ac:dyDescent="0.4">
      <c r="C333" s="94"/>
      <c r="D333" s="358"/>
      <c r="E333" s="358" t="s">
        <v>330</v>
      </c>
      <c r="F333" s="358"/>
      <c r="G333" s="358"/>
      <c r="H333" s="358"/>
      <c r="I333" s="358"/>
      <c r="J333" s="358"/>
      <c r="K333" s="358"/>
      <c r="L333" s="358"/>
      <c r="M333" s="358"/>
      <c r="N333" s="358"/>
      <c r="O333" s="358"/>
      <c r="P333" s="358"/>
      <c r="Q333" s="358"/>
      <c r="R333" s="358"/>
      <c r="S333" s="358"/>
      <c r="T333" s="74"/>
      <c r="U333" s="4">
        <v>0</v>
      </c>
      <c r="V333" s="2">
        <v>0</v>
      </c>
      <c r="W333" s="3">
        <v>0</v>
      </c>
      <c r="X333" s="6">
        <v>0</v>
      </c>
      <c r="Y333" s="16">
        <v>0</v>
      </c>
      <c r="Z333" s="19">
        <v>0</v>
      </c>
      <c r="AA333" s="207">
        <v>0</v>
      </c>
      <c r="AB333" s="226">
        <v>0</v>
      </c>
      <c r="AC333" s="289">
        <v>0</v>
      </c>
      <c r="AD333" s="315">
        <v>0</v>
      </c>
      <c r="AE333" s="334">
        <v>0</v>
      </c>
      <c r="AF333" s="6">
        <v>1.5</v>
      </c>
      <c r="AG333" s="19">
        <v>0</v>
      </c>
      <c r="AH333" s="1"/>
      <c r="AI333" s="215">
        <f t="shared" si="9"/>
        <v>1.5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234"/>
      <c r="AX333" s="1"/>
      <c r="BA333" s="5"/>
      <c r="BB333" s="5"/>
      <c r="BC333" s="5"/>
      <c r="BD333" s="5"/>
    </row>
    <row r="334" spans="3:56" ht="30" hidden="1" customHeight="1" thickBot="1" x14ac:dyDescent="0.4">
      <c r="C334" s="34"/>
      <c r="D334" s="35"/>
      <c r="E334" s="35"/>
      <c r="F334" s="35"/>
      <c r="G334" s="35"/>
      <c r="H334" s="35" t="s">
        <v>277</v>
      </c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7">
        <v>0</v>
      </c>
      <c r="AB334" s="226">
        <v>0</v>
      </c>
      <c r="AC334" s="289">
        <v>0</v>
      </c>
      <c r="AD334" s="315">
        <v>-1</v>
      </c>
      <c r="AE334" s="334">
        <v>0</v>
      </c>
      <c r="AF334" s="6">
        <v>0</v>
      </c>
      <c r="AG334" s="19">
        <v>0</v>
      </c>
      <c r="AH334" s="1"/>
      <c r="AI334" s="215">
        <f t="shared" si="9"/>
        <v>-1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234"/>
      <c r="AX334" s="1"/>
      <c r="BA334" s="5"/>
      <c r="BB334" s="5"/>
      <c r="BC334" s="5"/>
      <c r="BD334" s="5"/>
    </row>
    <row r="335" spans="3:56" ht="30" hidden="1" customHeight="1" thickBot="1" x14ac:dyDescent="0.4">
      <c r="C335" s="59" t="s">
        <v>81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4"/>
      <c r="T335" s="47"/>
      <c r="U335" s="4">
        <v>0</v>
      </c>
      <c r="V335" s="2">
        <v>0</v>
      </c>
      <c r="W335" s="3">
        <v>0</v>
      </c>
      <c r="X335" s="6">
        <v>78.5</v>
      </c>
      <c r="Y335" s="17">
        <v>-82</v>
      </c>
      <c r="Z335" s="19">
        <v>0</v>
      </c>
      <c r="AA335" s="208">
        <v>0</v>
      </c>
      <c r="AB335" s="226">
        <v>0</v>
      </c>
      <c r="AC335" s="290">
        <v>0</v>
      </c>
      <c r="AD335" s="315">
        <v>0</v>
      </c>
      <c r="AE335" s="334">
        <v>0</v>
      </c>
      <c r="AF335" s="6">
        <v>0</v>
      </c>
      <c r="AG335" s="19">
        <v>0</v>
      </c>
      <c r="AH335" s="1"/>
      <c r="AI335" s="215">
        <f t="shared" si="9"/>
        <v>-3.5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234"/>
      <c r="AX335" s="1"/>
      <c r="BA335" s="5"/>
      <c r="BB335" s="5"/>
      <c r="BC335" s="5"/>
      <c r="BD335" s="5"/>
    </row>
    <row r="336" spans="3:56" ht="30" hidden="1" customHeight="1" thickBot="1" x14ac:dyDescent="0.4">
      <c r="C336" s="293"/>
      <c r="D336" s="56"/>
      <c r="E336" s="294"/>
      <c r="F336" s="56" t="s">
        <v>279</v>
      </c>
      <c r="G336" s="294"/>
      <c r="H336" s="56"/>
      <c r="I336" s="294"/>
      <c r="J336" s="56"/>
      <c r="K336" s="294"/>
      <c r="L336" s="56"/>
      <c r="M336" s="294"/>
      <c r="N336" s="56"/>
      <c r="O336" s="294"/>
      <c r="P336" s="56"/>
      <c r="Q336" s="294"/>
      <c r="R336" s="56"/>
      <c r="S336" s="294"/>
      <c r="T336" s="58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7">
        <v>0</v>
      </c>
      <c r="AB336" s="226">
        <v>0</v>
      </c>
      <c r="AC336" s="289">
        <v>0</v>
      </c>
      <c r="AD336" s="315">
        <v>-4</v>
      </c>
      <c r="AE336" s="334">
        <v>0</v>
      </c>
      <c r="AF336" s="6">
        <v>0</v>
      </c>
      <c r="AG336" s="19">
        <v>0</v>
      </c>
      <c r="AH336" s="1"/>
      <c r="AI336" s="215">
        <f t="shared" si="9"/>
        <v>-4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234"/>
      <c r="AX336" s="1"/>
      <c r="BA336" s="5"/>
      <c r="BB336" s="5"/>
      <c r="BC336" s="5"/>
      <c r="BD336" s="5"/>
    </row>
    <row r="337" spans="1:56" ht="30" hidden="1" customHeight="1" thickBot="1" x14ac:dyDescent="0.4">
      <c r="C337" s="222" t="s">
        <v>226</v>
      </c>
      <c r="D337" s="223"/>
      <c r="E337" s="223"/>
      <c r="F337" s="223"/>
      <c r="G337" s="223"/>
      <c r="H337" s="223"/>
      <c r="I337" s="223"/>
      <c r="J337" s="223"/>
      <c r="K337" s="223"/>
      <c r="L337" s="223"/>
      <c r="M337" s="44"/>
      <c r="N337" s="223"/>
      <c r="O337" s="44"/>
      <c r="P337" s="223"/>
      <c r="Q337" s="44"/>
      <c r="R337" s="223"/>
      <c r="S337" s="140"/>
      <c r="T337" s="224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7">
        <v>0</v>
      </c>
      <c r="AB337" s="226">
        <v>-15</v>
      </c>
      <c r="AC337" s="289">
        <v>0</v>
      </c>
      <c r="AD337" s="315">
        <v>0</v>
      </c>
      <c r="AE337" s="334">
        <v>0</v>
      </c>
      <c r="AF337" s="6">
        <v>0</v>
      </c>
      <c r="AG337" s="19">
        <v>10</v>
      </c>
      <c r="AH337" s="1"/>
      <c r="AI337" s="215">
        <v>-5</v>
      </c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234"/>
      <c r="AX337" s="1"/>
      <c r="BA337" s="5"/>
      <c r="BB337" s="5"/>
      <c r="BC337" s="5"/>
      <c r="BD337" s="5"/>
    </row>
    <row r="338" spans="1:56" ht="30" hidden="1" customHeight="1" thickBot="1" x14ac:dyDescent="0.4">
      <c r="C338" s="117"/>
      <c r="D338" s="69"/>
      <c r="E338" s="69"/>
      <c r="F338" s="69" t="s">
        <v>55</v>
      </c>
      <c r="G338" s="69"/>
      <c r="H338" s="69"/>
      <c r="I338" s="69"/>
      <c r="J338" s="69"/>
      <c r="K338" s="69"/>
      <c r="L338" s="88"/>
      <c r="M338" s="88"/>
      <c r="N338" s="88"/>
      <c r="O338" s="88"/>
      <c r="P338" s="88"/>
      <c r="Q338" s="88"/>
      <c r="R338" s="88"/>
      <c r="S338" s="88"/>
      <c r="T338" s="189"/>
      <c r="U338" s="4">
        <v>5</v>
      </c>
      <c r="V338" s="2">
        <v>-10</v>
      </c>
      <c r="W338" s="3">
        <v>0</v>
      </c>
      <c r="X338" s="6">
        <v>0</v>
      </c>
      <c r="Y338" s="16">
        <v>0</v>
      </c>
      <c r="Z338" s="19">
        <v>0</v>
      </c>
      <c r="AA338" s="208">
        <v>0</v>
      </c>
      <c r="AB338" s="226">
        <v>0</v>
      </c>
      <c r="AC338" s="290">
        <v>0</v>
      </c>
      <c r="AD338" s="315">
        <v>0</v>
      </c>
      <c r="AE338" s="334">
        <v>0</v>
      </c>
      <c r="AF338" s="6">
        <v>0</v>
      </c>
      <c r="AG338" s="19">
        <v>0</v>
      </c>
      <c r="AH338" s="1"/>
      <c r="AI338" s="215">
        <f>SUM(U338:AG338)</f>
        <v>-5</v>
      </c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BA338" s="5"/>
      <c r="BB338" s="5"/>
      <c r="BC338" s="5"/>
      <c r="BD338" s="5"/>
    </row>
    <row r="339" spans="1:56" ht="30" hidden="1" customHeight="1" thickBot="1" x14ac:dyDescent="0.45">
      <c r="C339" s="431"/>
      <c r="D339" s="432"/>
      <c r="E339" s="432"/>
      <c r="F339" s="432"/>
      <c r="G339" s="432"/>
      <c r="H339" s="432" t="s">
        <v>378</v>
      </c>
      <c r="I339" s="432"/>
      <c r="J339" s="432"/>
      <c r="K339" s="432"/>
      <c r="L339" s="432"/>
      <c r="M339" s="432"/>
      <c r="N339" s="432"/>
      <c r="O339" s="432"/>
      <c r="P339" s="432"/>
      <c r="Q339" s="432"/>
      <c r="R339" s="432"/>
      <c r="S339" s="432"/>
      <c r="T339" s="433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7">
        <v>0</v>
      </c>
      <c r="AB339" s="226">
        <v>0</v>
      </c>
      <c r="AC339" s="289">
        <v>0</v>
      </c>
      <c r="AD339" s="315">
        <v>0</v>
      </c>
      <c r="AE339" s="334">
        <v>0</v>
      </c>
      <c r="AF339" s="6">
        <v>0</v>
      </c>
      <c r="AG339" s="19">
        <v>-15</v>
      </c>
      <c r="AH339" s="1"/>
      <c r="AI339" s="215">
        <v>-15</v>
      </c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BA339" s="5"/>
      <c r="BB339" s="5"/>
      <c r="BC339" s="5"/>
      <c r="BD339" s="5"/>
    </row>
    <row r="340" spans="1:56" ht="30" hidden="1" customHeight="1" thickBot="1" x14ac:dyDescent="0.4">
      <c r="C340" s="296"/>
      <c r="D340" s="297"/>
      <c r="E340" s="297"/>
      <c r="F340" s="297" t="s">
        <v>338</v>
      </c>
      <c r="G340" s="297"/>
      <c r="H340" s="297"/>
      <c r="I340" s="297"/>
      <c r="J340" s="297"/>
      <c r="K340" s="297"/>
      <c r="L340" s="297"/>
      <c r="M340" s="297"/>
      <c r="N340" s="297"/>
      <c r="O340" s="297"/>
      <c r="P340" s="297"/>
      <c r="Q340" s="297"/>
      <c r="R340" s="297"/>
      <c r="S340" s="297"/>
      <c r="T340" s="298"/>
      <c r="U340" s="4">
        <v>0</v>
      </c>
      <c r="V340" s="2">
        <v>0</v>
      </c>
      <c r="W340" s="3">
        <v>0</v>
      </c>
      <c r="X340" s="6">
        <v>0</v>
      </c>
      <c r="Y340" s="16">
        <v>0</v>
      </c>
      <c r="Z340" s="19">
        <v>0</v>
      </c>
      <c r="AA340" s="207">
        <v>0</v>
      </c>
      <c r="AB340" s="226">
        <v>0</v>
      </c>
      <c r="AC340" s="289">
        <v>0</v>
      </c>
      <c r="AD340" s="315">
        <v>0</v>
      </c>
      <c r="AE340" s="334">
        <v>0</v>
      </c>
      <c r="AF340" s="6">
        <v>-15</v>
      </c>
      <c r="AG340" s="19">
        <v>0</v>
      </c>
      <c r="AH340" s="1"/>
      <c r="AI340" s="215">
        <f>SUM(U340:AG340)</f>
        <v>-15</v>
      </c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BA340" s="5"/>
      <c r="BB340" s="5"/>
      <c r="BC340" s="5"/>
      <c r="BD340" s="5"/>
    </row>
    <row r="341" spans="1:56" ht="30" hidden="1" customHeight="1" thickBot="1" x14ac:dyDescent="0.4">
      <c r="C341" s="119"/>
      <c r="D341" s="25" t="s">
        <v>339</v>
      </c>
      <c r="E341" s="25"/>
      <c r="F341" s="25"/>
      <c r="G341" s="25"/>
      <c r="H341" s="25"/>
      <c r="I341" s="25"/>
      <c r="J341" s="25"/>
      <c r="K341" s="25"/>
      <c r="L341" s="32"/>
      <c r="M341" s="32"/>
      <c r="N341" s="32"/>
      <c r="O341" s="32"/>
      <c r="P341" s="32"/>
      <c r="Q341" s="32"/>
      <c r="R341" s="32"/>
      <c r="S341" s="32"/>
      <c r="T341" s="52"/>
      <c r="U341" s="4">
        <v>0</v>
      </c>
      <c r="V341" s="2">
        <v>0</v>
      </c>
      <c r="W341" s="3">
        <v>0</v>
      </c>
      <c r="X341" s="6">
        <v>0</v>
      </c>
      <c r="Y341" s="16">
        <v>0</v>
      </c>
      <c r="Z341" s="19">
        <v>0</v>
      </c>
      <c r="AA341" s="207">
        <v>0</v>
      </c>
      <c r="AB341" s="226">
        <v>0</v>
      </c>
      <c r="AC341" s="289">
        <v>0</v>
      </c>
      <c r="AD341" s="315">
        <v>0</v>
      </c>
      <c r="AE341" s="334">
        <v>0</v>
      </c>
      <c r="AF341" s="6">
        <v>-15</v>
      </c>
      <c r="AG341" s="19">
        <v>0</v>
      </c>
      <c r="AH341" s="1"/>
      <c r="AI341" s="215">
        <f>SUM(U341:AG341)</f>
        <v>-15</v>
      </c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BA341" s="5"/>
      <c r="BB341" s="5"/>
      <c r="BC341" s="5"/>
      <c r="BD341" s="5"/>
    </row>
    <row r="342" spans="1:56" ht="30" hidden="1" customHeight="1" x14ac:dyDescent="0.35">
      <c r="C342" s="478"/>
      <c r="D342" s="478"/>
      <c r="E342" s="478"/>
      <c r="F342" s="478"/>
      <c r="G342" s="478"/>
      <c r="H342" s="478"/>
      <c r="I342" s="478"/>
      <c r="J342" s="478"/>
      <c r="K342" s="478"/>
      <c r="L342" s="478"/>
      <c r="M342" s="478"/>
      <c r="N342" s="478"/>
      <c r="O342" s="478"/>
      <c r="P342" s="478"/>
      <c r="Q342" s="478"/>
      <c r="R342" s="478"/>
      <c r="S342" s="478"/>
      <c r="T342" s="478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BA342" s="5"/>
      <c r="BB342" s="5"/>
      <c r="BC342" s="5"/>
      <c r="BD342" s="5"/>
    </row>
    <row r="343" spans="1:56" ht="30" hidden="1" customHeight="1" x14ac:dyDescent="0.25">
      <c r="A343" s="95"/>
      <c r="B343" s="14"/>
      <c r="BA343" s="5"/>
      <c r="BB343" s="5"/>
      <c r="BC343" s="5"/>
      <c r="BD343" s="5"/>
    </row>
    <row r="344" spans="1:56" ht="30" hidden="1" customHeight="1" x14ac:dyDescent="0.25">
      <c r="A344" s="110"/>
      <c r="B344" s="10"/>
      <c r="S344" s="483"/>
      <c r="BA344" s="5"/>
      <c r="BB344" s="5"/>
      <c r="BC344" s="5"/>
      <c r="BD344" s="5"/>
    </row>
    <row r="345" spans="1:56" ht="30" hidden="1" customHeight="1" x14ac:dyDescent="0.25">
      <c r="A345" s="112"/>
      <c r="B345" s="10"/>
    </row>
    <row r="346" spans="1:56" ht="15" customHeight="1" x14ac:dyDescent="0.35">
      <c r="C346" s="291"/>
      <c r="D346" s="291"/>
      <c r="E346" s="291"/>
      <c r="F346" s="291"/>
      <c r="G346" s="291"/>
      <c r="H346" s="291"/>
      <c r="I346" s="291"/>
      <c r="J346" s="291"/>
      <c r="K346" s="291"/>
      <c r="L346" s="291"/>
      <c r="M346" s="291"/>
      <c r="N346" s="291"/>
      <c r="O346" s="291"/>
      <c r="P346" s="291"/>
      <c r="Q346" s="291"/>
      <c r="R346" s="291"/>
      <c r="S346" s="291"/>
      <c r="T346" s="29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</sheetData>
  <sortState ref="C190:AW191">
    <sortCondition descending="1" ref="AI190:AI19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 t="s">
        <v>241</v>
      </c>
      <c r="T1" s="235" t="s">
        <v>271</v>
      </c>
      <c r="U1" s="236" t="s">
        <v>272</v>
      </c>
      <c r="V1" s="236" t="s">
        <v>273</v>
      </c>
      <c r="W1" s="235" t="s">
        <v>242</v>
      </c>
      <c r="X1" s="235" t="s">
        <v>243</v>
      </c>
      <c r="Y1" s="235" t="s">
        <v>244</v>
      </c>
      <c r="Z1" s="235" t="s">
        <v>245</v>
      </c>
    </row>
    <row r="2" spans="1:26" ht="24" customHeight="1" thickBot="1" x14ac:dyDescent="0.4">
      <c r="A2" s="237"/>
      <c r="B2" s="238"/>
      <c r="C2" s="238"/>
      <c r="D2" s="238"/>
      <c r="E2" s="238"/>
      <c r="F2" s="238" t="s">
        <v>246</v>
      </c>
      <c r="G2" s="238"/>
      <c r="H2" s="238"/>
      <c r="I2" s="238"/>
      <c r="J2" s="238"/>
      <c r="K2" s="238"/>
      <c r="L2" s="238"/>
      <c r="M2" s="238"/>
      <c r="N2" s="238"/>
      <c r="O2" s="238"/>
      <c r="P2" s="239"/>
      <c r="Q2" s="240"/>
      <c r="R2" s="241"/>
      <c r="S2" s="234">
        <v>17</v>
      </c>
      <c r="T2" s="234">
        <v>9</v>
      </c>
      <c r="U2" s="234">
        <v>13</v>
      </c>
      <c r="V2" s="232">
        <v>4</v>
      </c>
      <c r="W2" s="234">
        <v>7</v>
      </c>
      <c r="X2" s="234">
        <v>5</v>
      </c>
      <c r="Y2" s="232">
        <v>2</v>
      </c>
      <c r="Z2" s="234">
        <v>0</v>
      </c>
    </row>
    <row r="3" spans="1:26" ht="24" customHeight="1" thickBot="1" x14ac:dyDescent="0.4">
      <c r="A3" s="261"/>
      <c r="B3" s="262"/>
      <c r="C3" s="262"/>
      <c r="D3" s="262" t="s">
        <v>259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3"/>
      <c r="Q3" s="262"/>
      <c r="R3" s="264"/>
      <c r="S3" s="234">
        <v>17</v>
      </c>
      <c r="T3" s="234">
        <v>9</v>
      </c>
      <c r="U3" s="232">
        <v>11</v>
      </c>
      <c r="V3" s="234">
        <v>2</v>
      </c>
      <c r="W3" s="234">
        <v>7</v>
      </c>
      <c r="X3" s="234">
        <v>5</v>
      </c>
      <c r="Y3" s="232">
        <v>2</v>
      </c>
      <c r="Z3" s="1">
        <v>0</v>
      </c>
    </row>
    <row r="4" spans="1:26" ht="24" customHeight="1" thickBot="1" x14ac:dyDescent="0.4">
      <c r="A4" s="248"/>
      <c r="B4" s="213"/>
      <c r="C4" s="213"/>
      <c r="D4" s="213"/>
      <c r="E4" s="213"/>
      <c r="F4" s="213"/>
      <c r="G4" s="213"/>
      <c r="H4" s="213" t="s">
        <v>250</v>
      </c>
      <c r="I4" s="213"/>
      <c r="J4" s="213"/>
      <c r="K4" s="213"/>
      <c r="L4" s="213"/>
      <c r="M4" s="213"/>
      <c r="N4" s="213"/>
      <c r="O4" s="213"/>
      <c r="P4" s="249"/>
      <c r="Q4" s="212"/>
      <c r="R4" s="241"/>
      <c r="S4" s="1">
        <v>12</v>
      </c>
      <c r="T4" s="232">
        <v>6</v>
      </c>
      <c r="U4" s="232">
        <v>9</v>
      </c>
      <c r="V4" s="232">
        <v>3</v>
      </c>
      <c r="W4" s="1">
        <v>5</v>
      </c>
      <c r="X4" s="1">
        <v>4</v>
      </c>
      <c r="Y4" s="232">
        <v>0</v>
      </c>
      <c r="Z4" s="1">
        <v>1</v>
      </c>
    </row>
    <row r="5" spans="1:26" ht="24" customHeight="1" thickBot="1" x14ac:dyDescent="0.4">
      <c r="A5" s="257"/>
      <c r="B5" s="259"/>
      <c r="C5" s="258"/>
      <c r="D5" s="258"/>
      <c r="E5" s="258"/>
      <c r="F5" s="258"/>
      <c r="G5" s="258" t="s">
        <v>264</v>
      </c>
      <c r="H5" s="258"/>
      <c r="I5" s="258"/>
      <c r="J5" s="258"/>
      <c r="K5" s="258"/>
      <c r="L5" s="258"/>
      <c r="M5" s="258"/>
      <c r="N5" s="258"/>
      <c r="O5" s="258"/>
      <c r="P5" s="258"/>
      <c r="Q5" s="259"/>
      <c r="R5" s="260"/>
      <c r="S5" s="232">
        <v>10</v>
      </c>
      <c r="T5" s="232">
        <v>7</v>
      </c>
      <c r="U5" s="234">
        <v>13</v>
      </c>
      <c r="V5" s="232">
        <v>6</v>
      </c>
      <c r="W5" s="1">
        <v>6</v>
      </c>
      <c r="X5" s="232">
        <v>2</v>
      </c>
      <c r="Y5" s="234">
        <v>4</v>
      </c>
      <c r="Z5" s="1">
        <v>0</v>
      </c>
    </row>
    <row r="6" spans="1:26" ht="24" customHeight="1" thickBot="1" x14ac:dyDescent="0.4">
      <c r="A6" s="248"/>
      <c r="B6" s="213"/>
      <c r="C6" s="213"/>
      <c r="D6" s="213"/>
      <c r="E6" s="213" t="s">
        <v>251</v>
      </c>
      <c r="F6" s="213"/>
      <c r="G6" s="213"/>
      <c r="H6" s="213"/>
      <c r="I6" s="213"/>
      <c r="J6" s="213"/>
      <c r="K6" s="213"/>
      <c r="L6" s="213"/>
      <c r="M6" s="213"/>
      <c r="N6" s="213"/>
      <c r="O6" s="240"/>
      <c r="P6" s="213"/>
      <c r="Q6" s="240"/>
      <c r="R6" s="241"/>
      <c r="S6" s="232">
        <v>9</v>
      </c>
      <c r="T6" s="232">
        <v>5</v>
      </c>
      <c r="U6" s="1">
        <v>12</v>
      </c>
      <c r="V6" s="232">
        <v>7</v>
      </c>
      <c r="W6" s="1">
        <v>6</v>
      </c>
      <c r="X6" s="232">
        <v>3</v>
      </c>
      <c r="Y6" s="232">
        <v>0</v>
      </c>
      <c r="Z6" s="233">
        <v>3</v>
      </c>
    </row>
    <row r="7" spans="1:26" ht="24" customHeight="1" thickBot="1" x14ac:dyDescent="0.4">
      <c r="A7" s="286"/>
      <c r="B7" s="287"/>
      <c r="C7" s="287"/>
      <c r="D7" s="287"/>
      <c r="E7" s="287"/>
      <c r="F7" s="287"/>
      <c r="G7" s="287" t="s">
        <v>254</v>
      </c>
      <c r="H7" s="287"/>
      <c r="I7" s="287"/>
      <c r="J7" s="287"/>
      <c r="K7" s="287"/>
      <c r="L7" s="287"/>
      <c r="M7" s="287"/>
      <c r="N7" s="287"/>
      <c r="O7" s="287"/>
      <c r="P7" s="283"/>
      <c r="Q7" s="284"/>
      <c r="R7" s="288"/>
      <c r="S7" s="232">
        <v>9</v>
      </c>
      <c r="T7" s="232">
        <v>4</v>
      </c>
      <c r="U7" s="232">
        <v>8</v>
      </c>
      <c r="V7" s="232">
        <v>4</v>
      </c>
      <c r="W7" s="1">
        <v>4</v>
      </c>
      <c r="X7" s="232">
        <v>3</v>
      </c>
      <c r="Y7" s="232">
        <v>0</v>
      </c>
      <c r="Z7" s="1">
        <v>1</v>
      </c>
    </row>
    <row r="8" spans="1:26" ht="24" customHeight="1" thickBot="1" x14ac:dyDescent="0.4">
      <c r="A8" s="282" t="s">
        <v>261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66"/>
      <c r="M8" s="266"/>
      <c r="N8" s="266"/>
      <c r="O8" s="266"/>
      <c r="P8" s="266"/>
      <c r="Q8" s="266"/>
      <c r="R8" s="285"/>
      <c r="S8" s="232">
        <v>7</v>
      </c>
      <c r="T8" s="232">
        <v>2</v>
      </c>
      <c r="U8" s="232">
        <v>6</v>
      </c>
      <c r="V8" s="232">
        <v>4</v>
      </c>
      <c r="W8" s="1">
        <v>5</v>
      </c>
      <c r="X8" s="232">
        <v>2</v>
      </c>
      <c r="Y8" s="232">
        <v>1</v>
      </c>
      <c r="Z8" s="232">
        <v>2</v>
      </c>
    </row>
    <row r="9" spans="1:26" ht="24" customHeight="1" thickBot="1" x14ac:dyDescent="0.4">
      <c r="A9" s="253"/>
      <c r="B9" s="254"/>
      <c r="C9" s="254"/>
      <c r="D9" s="254"/>
      <c r="E9" s="254"/>
      <c r="F9" s="254" t="s">
        <v>263</v>
      </c>
      <c r="G9" s="254"/>
      <c r="H9" s="254"/>
      <c r="I9" s="254"/>
      <c r="J9" s="254"/>
      <c r="K9" s="254"/>
      <c r="L9" s="254"/>
      <c r="M9" s="254"/>
      <c r="N9" s="254"/>
      <c r="O9" s="254"/>
      <c r="P9" s="259"/>
      <c r="Q9" s="254"/>
      <c r="R9" s="281"/>
      <c r="S9" s="232">
        <v>7</v>
      </c>
      <c r="T9" s="232">
        <v>1</v>
      </c>
      <c r="U9" s="232">
        <v>5</v>
      </c>
      <c r="V9" s="232">
        <v>4</v>
      </c>
      <c r="W9" s="1">
        <v>4</v>
      </c>
      <c r="X9" s="232">
        <v>2</v>
      </c>
      <c r="Y9" s="232">
        <v>1</v>
      </c>
      <c r="Z9" s="1">
        <v>1</v>
      </c>
    </row>
    <row r="10" spans="1:26" ht="24" customHeight="1" thickBot="1" x14ac:dyDescent="0.4">
      <c r="A10" s="237"/>
      <c r="B10" s="238"/>
      <c r="C10" s="238"/>
      <c r="D10" s="238"/>
      <c r="E10" s="238"/>
      <c r="F10" s="238" t="s">
        <v>267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40"/>
      <c r="R10" s="241"/>
      <c r="S10" s="232">
        <v>6</v>
      </c>
      <c r="T10" s="232">
        <v>1</v>
      </c>
      <c r="U10" s="232">
        <v>7</v>
      </c>
      <c r="V10" s="232">
        <v>6</v>
      </c>
      <c r="W10" s="1">
        <v>4</v>
      </c>
      <c r="X10" s="232">
        <v>1</v>
      </c>
      <c r="Y10" s="1">
        <v>3</v>
      </c>
      <c r="Z10" s="1">
        <v>0</v>
      </c>
    </row>
    <row r="11" spans="1:26" ht="24" customHeight="1" thickBot="1" x14ac:dyDescent="0.4">
      <c r="A11" s="248"/>
      <c r="B11" s="213"/>
      <c r="C11" s="213"/>
      <c r="D11" s="213"/>
      <c r="E11" s="213"/>
      <c r="F11" s="213"/>
      <c r="G11" s="213" t="s">
        <v>255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40"/>
      <c r="R11" s="241"/>
      <c r="S11" s="232">
        <v>6</v>
      </c>
      <c r="T11" s="232">
        <v>0</v>
      </c>
      <c r="U11" s="232">
        <v>5</v>
      </c>
      <c r="V11" s="232">
        <v>5</v>
      </c>
      <c r="W11" s="1">
        <v>4</v>
      </c>
      <c r="X11" s="232">
        <v>2</v>
      </c>
      <c r="Y11" s="1">
        <v>0</v>
      </c>
      <c r="Z11" s="232">
        <v>2</v>
      </c>
    </row>
    <row r="12" spans="1:26" ht="24" customHeight="1" thickBot="1" x14ac:dyDescent="0.4">
      <c r="A12" s="246"/>
      <c r="B12" s="244"/>
      <c r="C12" s="244"/>
      <c r="D12" s="244"/>
      <c r="E12" s="244"/>
      <c r="F12" s="244"/>
      <c r="G12" s="244" t="s">
        <v>248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7"/>
      <c r="S12" s="232">
        <v>6</v>
      </c>
      <c r="T12" s="232">
        <v>-1</v>
      </c>
      <c r="U12" s="232">
        <v>8</v>
      </c>
      <c r="V12" s="232">
        <v>9</v>
      </c>
      <c r="W12" s="1">
        <v>5</v>
      </c>
      <c r="X12" s="232">
        <v>1</v>
      </c>
      <c r="Y12" s="1">
        <v>3</v>
      </c>
      <c r="Z12" s="232">
        <v>1</v>
      </c>
    </row>
    <row r="13" spans="1:26" ht="24" customHeight="1" thickBot="1" x14ac:dyDescent="0.4">
      <c r="A13" s="253"/>
      <c r="B13" s="254"/>
      <c r="C13" s="254"/>
      <c r="D13" s="254"/>
      <c r="E13" s="254"/>
      <c r="F13" s="254"/>
      <c r="G13" s="254" t="s">
        <v>256</v>
      </c>
      <c r="H13" s="254"/>
      <c r="I13" s="254"/>
      <c r="J13" s="255" t="s">
        <v>257</v>
      </c>
      <c r="K13" s="255"/>
      <c r="L13" s="255"/>
      <c r="M13" s="255"/>
      <c r="N13" s="255"/>
      <c r="O13" s="255"/>
      <c r="P13" s="255"/>
      <c r="Q13" s="255"/>
      <c r="R13" s="256"/>
      <c r="S13" s="232">
        <v>6</v>
      </c>
      <c r="T13" s="232">
        <v>-4</v>
      </c>
      <c r="U13" s="232">
        <v>6</v>
      </c>
      <c r="V13" s="233">
        <v>10</v>
      </c>
      <c r="W13" s="1">
        <v>5</v>
      </c>
      <c r="X13" s="232">
        <v>2</v>
      </c>
      <c r="Y13" s="232">
        <v>0</v>
      </c>
      <c r="Z13" s="233">
        <v>3</v>
      </c>
    </row>
    <row r="14" spans="1:26" ht="24" customHeight="1" thickBot="1" x14ac:dyDescent="0.4">
      <c r="A14" s="273"/>
      <c r="B14" s="274"/>
      <c r="C14" s="274"/>
      <c r="D14" s="274"/>
      <c r="E14" s="274"/>
      <c r="F14" s="274" t="s">
        <v>269</v>
      </c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6"/>
      <c r="S14" s="232">
        <v>4</v>
      </c>
      <c r="T14" s="232">
        <v>0</v>
      </c>
      <c r="U14" s="232">
        <v>7</v>
      </c>
      <c r="V14" s="232">
        <v>7</v>
      </c>
      <c r="W14" s="1">
        <v>4</v>
      </c>
      <c r="X14" s="232">
        <v>1</v>
      </c>
      <c r="Y14" s="232">
        <v>1</v>
      </c>
      <c r="Z14" s="232">
        <v>2</v>
      </c>
    </row>
    <row r="15" spans="1:26" ht="24" customHeight="1" thickBot="1" x14ac:dyDescent="0.4">
      <c r="A15" s="265"/>
      <c r="B15" s="251"/>
      <c r="C15" s="266"/>
      <c r="D15" s="251"/>
      <c r="E15" s="266"/>
      <c r="F15" s="251" t="s">
        <v>260</v>
      </c>
      <c r="G15" s="251"/>
      <c r="H15" s="251"/>
      <c r="I15" s="251"/>
      <c r="J15" s="251"/>
      <c r="K15" s="251"/>
      <c r="L15" s="266"/>
      <c r="M15" s="251"/>
      <c r="N15" s="266"/>
      <c r="O15" s="251"/>
      <c r="P15" s="266"/>
      <c r="Q15" s="251"/>
      <c r="R15" s="252"/>
      <c r="S15" s="232">
        <v>4</v>
      </c>
      <c r="T15" s="232">
        <v>-1</v>
      </c>
      <c r="U15" s="232">
        <v>7</v>
      </c>
      <c r="V15" s="232">
        <v>8</v>
      </c>
      <c r="W15" s="1">
        <v>4</v>
      </c>
      <c r="X15" s="232">
        <v>1</v>
      </c>
      <c r="Y15" s="232">
        <v>1</v>
      </c>
      <c r="Z15" s="232">
        <v>2</v>
      </c>
    </row>
    <row r="16" spans="1:26" ht="24" customHeight="1" thickBot="1" x14ac:dyDescent="0.4">
      <c r="A16" s="261"/>
      <c r="B16" s="262"/>
      <c r="C16" s="262"/>
      <c r="D16" s="262"/>
      <c r="E16" s="262" t="s">
        <v>268</v>
      </c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71"/>
      <c r="Q16" s="263"/>
      <c r="R16" s="272"/>
      <c r="S16" s="232">
        <v>4</v>
      </c>
      <c r="T16" s="232">
        <v>-1</v>
      </c>
      <c r="U16" s="232">
        <v>6</v>
      </c>
      <c r="V16" s="232">
        <v>7</v>
      </c>
      <c r="W16" s="1">
        <v>4</v>
      </c>
      <c r="X16" s="232">
        <v>1</v>
      </c>
      <c r="Y16" s="232">
        <v>1</v>
      </c>
      <c r="Z16" s="232">
        <v>2</v>
      </c>
    </row>
    <row r="17" spans="1:26" ht="24" customHeight="1" thickBot="1" x14ac:dyDescent="0.4">
      <c r="A17" s="242"/>
      <c r="B17" s="243"/>
      <c r="C17" s="243"/>
      <c r="D17" s="243"/>
      <c r="E17" s="243"/>
      <c r="F17" s="243"/>
      <c r="G17" s="243"/>
      <c r="H17" s="243" t="s">
        <v>247</v>
      </c>
      <c r="I17" s="243"/>
      <c r="J17" s="244"/>
      <c r="K17" s="244"/>
      <c r="L17" s="244"/>
      <c r="M17" s="244"/>
      <c r="N17" s="244"/>
      <c r="O17" s="244"/>
      <c r="P17" s="244"/>
      <c r="Q17" s="244"/>
      <c r="R17" s="245"/>
      <c r="S17" s="232">
        <v>4</v>
      </c>
      <c r="T17" s="232">
        <v>-3</v>
      </c>
      <c r="U17" s="232">
        <v>3</v>
      </c>
      <c r="V17" s="232">
        <v>6</v>
      </c>
      <c r="W17" s="1">
        <v>4</v>
      </c>
      <c r="X17" s="232">
        <v>1</v>
      </c>
      <c r="Y17" s="232">
        <v>1</v>
      </c>
      <c r="Z17" s="232">
        <v>2</v>
      </c>
    </row>
    <row r="18" spans="1:26" ht="24" customHeight="1" thickBot="1" x14ac:dyDescent="0.4">
      <c r="A18" s="250"/>
      <c r="B18" s="251"/>
      <c r="C18" s="251"/>
      <c r="D18" s="251"/>
      <c r="E18" s="251"/>
      <c r="F18" s="251"/>
      <c r="G18" s="251" t="s">
        <v>252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2"/>
      <c r="S18" s="232">
        <v>3</v>
      </c>
      <c r="T18" s="232">
        <v>-2</v>
      </c>
      <c r="U18" s="233">
        <v>1</v>
      </c>
      <c r="V18" s="232">
        <v>3</v>
      </c>
      <c r="W18" s="233">
        <v>3</v>
      </c>
      <c r="X18" s="232">
        <v>1</v>
      </c>
      <c r="Y18" s="232">
        <v>0</v>
      </c>
      <c r="Z18" s="232">
        <v>2</v>
      </c>
    </row>
    <row r="19" spans="1:26" ht="24" customHeight="1" thickBot="1" x14ac:dyDescent="0.4">
      <c r="A19" s="248"/>
      <c r="B19" s="213"/>
      <c r="C19" s="213"/>
      <c r="D19" s="213"/>
      <c r="E19" s="213"/>
      <c r="F19" s="213"/>
      <c r="G19" s="213" t="s">
        <v>253</v>
      </c>
      <c r="H19" s="213"/>
      <c r="I19" s="213"/>
      <c r="J19" s="213"/>
      <c r="K19" s="213"/>
      <c r="L19" s="213"/>
      <c r="M19" s="213"/>
      <c r="N19" s="213"/>
      <c r="O19" s="213"/>
      <c r="P19" s="240"/>
      <c r="Q19" s="238"/>
      <c r="R19" s="241"/>
      <c r="S19" s="232">
        <v>3</v>
      </c>
      <c r="T19" s="232">
        <v>-5</v>
      </c>
      <c r="U19" s="232">
        <v>2</v>
      </c>
      <c r="V19" s="232">
        <v>7</v>
      </c>
      <c r="W19" s="233">
        <v>3</v>
      </c>
      <c r="X19" s="232">
        <v>1</v>
      </c>
      <c r="Y19" s="232">
        <v>0</v>
      </c>
      <c r="Z19" s="232">
        <v>2</v>
      </c>
    </row>
    <row r="20" spans="1:26" ht="24" customHeight="1" thickBot="1" x14ac:dyDescent="0.4">
      <c r="A20" s="261"/>
      <c r="B20" s="262"/>
      <c r="C20" s="262"/>
      <c r="D20" s="262"/>
      <c r="E20" s="262"/>
      <c r="F20" s="262" t="s">
        <v>265</v>
      </c>
      <c r="G20" s="270"/>
      <c r="H20" s="270"/>
      <c r="I20" s="270"/>
      <c r="J20" s="270"/>
      <c r="K20" s="270"/>
      <c r="L20" s="270"/>
      <c r="M20" s="263"/>
      <c r="N20" s="263"/>
      <c r="O20" s="263"/>
      <c r="P20" s="263"/>
      <c r="Q20" s="263"/>
      <c r="R20" s="264"/>
      <c r="S20" s="232">
        <v>3</v>
      </c>
      <c r="T20" s="232">
        <v>-5</v>
      </c>
      <c r="U20" s="232">
        <v>2</v>
      </c>
      <c r="V20" s="232">
        <v>7</v>
      </c>
      <c r="W20" s="233">
        <v>3</v>
      </c>
      <c r="X20" s="232">
        <v>1</v>
      </c>
      <c r="Y20" s="232">
        <v>0</v>
      </c>
      <c r="Z20" s="232">
        <v>2</v>
      </c>
    </row>
    <row r="21" spans="1:26" ht="24" customHeight="1" thickBot="1" x14ac:dyDescent="0.4">
      <c r="A21" s="277"/>
      <c r="B21" s="275"/>
      <c r="C21" s="275"/>
      <c r="D21" s="275"/>
      <c r="E21" s="275"/>
      <c r="F21" s="275"/>
      <c r="G21" s="278" t="s">
        <v>270</v>
      </c>
      <c r="H21" s="278"/>
      <c r="I21" s="278"/>
      <c r="J21" s="278"/>
      <c r="K21" s="278"/>
      <c r="L21" s="278"/>
      <c r="M21" s="279"/>
      <c r="N21" s="279"/>
      <c r="O21" s="279"/>
      <c r="P21" s="279"/>
      <c r="Q21" s="279"/>
      <c r="R21" s="280"/>
      <c r="S21" s="232">
        <v>2</v>
      </c>
      <c r="T21" s="232">
        <v>-3</v>
      </c>
      <c r="U21" s="232">
        <v>3</v>
      </c>
      <c r="V21" s="232">
        <v>6</v>
      </c>
      <c r="W21" s="233">
        <v>3</v>
      </c>
      <c r="X21" s="233">
        <v>0</v>
      </c>
      <c r="Y21" s="232">
        <v>2</v>
      </c>
      <c r="Z21" s="232">
        <v>1</v>
      </c>
    </row>
    <row r="22" spans="1:26" ht="24" customHeight="1" thickBot="1" x14ac:dyDescent="0.4">
      <c r="A22" s="267"/>
      <c r="B22" s="268"/>
      <c r="C22" s="268"/>
      <c r="D22" s="268"/>
      <c r="E22" s="268" t="s">
        <v>262</v>
      </c>
      <c r="F22" s="268"/>
      <c r="G22" s="268"/>
      <c r="H22" s="268"/>
      <c r="I22" s="268"/>
      <c r="J22" s="268"/>
      <c r="K22" s="268"/>
      <c r="L22" s="268"/>
      <c r="M22" s="268"/>
      <c r="N22" s="268"/>
      <c r="O22" s="240"/>
      <c r="P22" s="268"/>
      <c r="Q22" s="240"/>
      <c r="R22" s="269"/>
      <c r="S22" s="232">
        <v>1</v>
      </c>
      <c r="T22" s="232">
        <v>-4</v>
      </c>
      <c r="U22" s="233">
        <v>1</v>
      </c>
      <c r="V22" s="232">
        <v>5</v>
      </c>
      <c r="W22" s="233">
        <v>3</v>
      </c>
      <c r="X22" s="233">
        <v>0</v>
      </c>
      <c r="Y22" s="232">
        <v>1</v>
      </c>
      <c r="Z22" s="232">
        <v>2</v>
      </c>
    </row>
    <row r="23" spans="1:26" ht="24" customHeight="1" thickBot="1" x14ac:dyDescent="0.4">
      <c r="A23" s="261"/>
      <c r="B23" s="262"/>
      <c r="C23" s="262"/>
      <c r="D23" s="262"/>
      <c r="E23" s="262"/>
      <c r="F23" s="262"/>
      <c r="G23" s="262" t="s">
        <v>266</v>
      </c>
      <c r="H23" s="262"/>
      <c r="I23" s="262"/>
      <c r="J23" s="263"/>
      <c r="K23" s="263"/>
      <c r="L23" s="263"/>
      <c r="M23" s="263"/>
      <c r="N23" s="263"/>
      <c r="O23" s="263"/>
      <c r="P23" s="263"/>
      <c r="Q23" s="263"/>
      <c r="R23" s="264"/>
      <c r="S23" s="232">
        <v>1</v>
      </c>
      <c r="T23" s="232">
        <v>-2</v>
      </c>
      <c r="U23" s="232">
        <v>2</v>
      </c>
      <c r="V23" s="232">
        <v>4</v>
      </c>
      <c r="W23" s="233">
        <v>3</v>
      </c>
      <c r="X23" s="233">
        <v>0</v>
      </c>
      <c r="Y23" s="232">
        <v>1</v>
      </c>
      <c r="Z23" s="232">
        <v>2</v>
      </c>
    </row>
    <row r="24" spans="1:26" ht="24" customHeight="1" thickBot="1" x14ac:dyDescent="0.4">
      <c r="A24" s="257"/>
      <c r="B24" s="258"/>
      <c r="C24" s="258" t="s">
        <v>258</v>
      </c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9"/>
      <c r="R24" s="260"/>
      <c r="S24" s="233">
        <v>0</v>
      </c>
      <c r="T24" s="232">
        <v>-6</v>
      </c>
      <c r="U24" s="232">
        <v>2</v>
      </c>
      <c r="V24" s="1">
        <v>8</v>
      </c>
      <c r="W24" s="233">
        <v>3</v>
      </c>
      <c r="X24" s="233">
        <v>0</v>
      </c>
      <c r="Y24" s="232">
        <v>0</v>
      </c>
      <c r="Z24" s="233">
        <v>3</v>
      </c>
    </row>
    <row r="25" spans="1:26" ht="24" customHeight="1" thickBot="1" x14ac:dyDescent="0.4">
      <c r="A25" s="248"/>
      <c r="B25" s="213"/>
      <c r="C25" s="213"/>
      <c r="D25" s="213"/>
      <c r="E25" s="213"/>
      <c r="F25" s="213"/>
      <c r="G25" s="213" t="s">
        <v>249</v>
      </c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41"/>
      <c r="S25" s="233">
        <v>0</v>
      </c>
      <c r="T25" s="233">
        <v>-7</v>
      </c>
      <c r="U25" s="233">
        <v>1</v>
      </c>
      <c r="V25" s="1">
        <v>8</v>
      </c>
      <c r="W25" s="233">
        <v>3</v>
      </c>
      <c r="X25" s="233">
        <v>0</v>
      </c>
      <c r="Y25" s="232">
        <v>0</v>
      </c>
      <c r="Z25" s="233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2026-05-28T18:11:23Z</dcterms:modified>
</cp:coreProperties>
</file>